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표지" sheetId="1" r:id="rId1"/>
    <sheet name="예산총칙" sheetId="2" r:id="rId2"/>
    <sheet name="세입" sheetId="3" r:id="rId3"/>
    <sheet name="세출" sheetId="4" r:id="rId4"/>
    <sheet name="명시이월사업조서" sheetId="5" r:id="rId5"/>
  </sheets>
  <definedNames/>
  <calcPr fullCalcOnLoad="1"/>
</workbook>
</file>

<file path=xl/sharedStrings.xml><?xml version="1.0" encoding="utf-8"?>
<sst xmlns="http://schemas.openxmlformats.org/spreadsheetml/2006/main" count="594" uniqueCount="402">
  <si>
    <t>2011</t>
  </si>
  <si>
    <t>2012-02-13</t>
  </si>
  <si>
    <t xml:space="preserve">발행일 : </t>
  </si>
  <si>
    <t>3</t>
  </si>
  <si>
    <t>세입합계</t>
  </si>
  <si>
    <t>1.순세계잉여금</t>
  </si>
  <si>
    <t>1.전년도이월금</t>
  </si>
  <si>
    <t>3.기타</t>
  </si>
  <si>
    <t>기타잡수입 : 증액 2,000,000원</t>
  </si>
  <si>
    <t>1.기타잡수입</t>
  </si>
  <si>
    <t>1.잡수입</t>
  </si>
  <si>
    <t>4.잡수입</t>
  </si>
  <si>
    <t>예금이자 : 증액 300,000원</t>
  </si>
  <si>
    <t>1.기타예금이자</t>
  </si>
  <si>
    <t>1.이자수입</t>
  </si>
  <si>
    <t>3.이자수입</t>
  </si>
  <si>
    <t>1.제증명수수료</t>
  </si>
  <si>
    <t>2.수수료수입</t>
  </si>
  <si>
    <t>운동장 사용료 : 증액 1,000,000원</t>
  </si>
  <si>
    <t>1.시설물사용료수입</t>
  </si>
  <si>
    <t>원가통계비목</t>
  </si>
  <si>
    <t>목</t>
  </si>
  <si>
    <t>항</t>
  </si>
  <si>
    <t>관</t>
  </si>
  <si>
    <t>장</t>
  </si>
  <si>
    <t>비 고</t>
  </si>
  <si>
    <t>산출기초(원)</t>
  </si>
  <si>
    <t>비교증감</t>
  </si>
  <si>
    <t>기정
예산액</t>
  </si>
  <si>
    <t>경정
예산액</t>
  </si>
  <si>
    <t>과  목</t>
  </si>
  <si>
    <t>(단위 : 천원)</t>
  </si>
  <si>
    <t>추경5회</t>
  </si>
  <si>
    <t xml:space="preserve">예산구분 : </t>
  </si>
  <si>
    <t>세입예산명세서</t>
  </si>
  <si>
    <t>2</t>
  </si>
  <si>
    <t>1.사용료수입</t>
  </si>
  <si>
    <t>1.사용료및수수료수입</t>
  </si>
  <si>
    <t>2.행정활동수입</t>
  </si>
  <si>
    <t>(성립전)동계 발명 캠프 : 95,000원× 41명 =</t>
  </si>
  <si>
    <t>수익자 부담 간식비 : -2,200,000</t>
  </si>
  <si>
    <t>2.기타교육활동비</t>
  </si>
  <si>
    <t>1.졸업앨범대금</t>
  </si>
  <si>
    <t>3.기타선택적교육수입</t>
  </si>
  <si>
    <t>(성립전)보조원인건비및 학습준비물구입비 : -396,000원 × 1회 =</t>
  </si>
  <si>
    <t>5.유치원종일반운영비</t>
  </si>
  <si>
    <t>방과후 영어교실 수익자 부담금 : -37,220,000</t>
  </si>
  <si>
    <t>(성립전)방과후학교수강료 : 5,600,000원× 1회 =</t>
  </si>
  <si>
    <t>사교육없는학교 수익자 부담비 : -32,000,000</t>
  </si>
  <si>
    <t>4.방과후학교교육활동비</t>
  </si>
  <si>
    <t>(성립전)동계활동비 : 7,060,000×1</t>
  </si>
  <si>
    <t>(성립전)연간활동비 : -3,334,000원 × 1회 =</t>
  </si>
  <si>
    <t>3.청소년단체활동비</t>
  </si>
  <si>
    <t>2.수련활동비</t>
  </si>
  <si>
    <t>(성립전)3학년 2학기 창의적체험 학습비 : 12,000×1명=</t>
  </si>
  <si>
    <t>(성립전)3학년 2학기 창의적체험 학습비 : 1,800,000</t>
  </si>
  <si>
    <t>(성립전)발명캠프 : -95,000원× 40명 =</t>
  </si>
  <si>
    <t>(성립전)발명캠프 : 3,800,000</t>
  </si>
  <si>
    <t>현장학습 차량비+입장료+예비비 : -6,894,000</t>
  </si>
  <si>
    <t>1.현장체험학습비</t>
  </si>
  <si>
    <t>2.단체활동에관한수입</t>
  </si>
  <si>
    <t>1-6학년 우유대금 : 감액 -22,490,000원</t>
  </si>
  <si>
    <t>2.우유대금</t>
  </si>
  <si>
    <t>1.급식비</t>
  </si>
  <si>
    <t>1.기숙사및급식</t>
  </si>
  <si>
    <t>1.선택적교육수입</t>
  </si>
  <si>
    <t>1.교수-학습활동수입</t>
  </si>
  <si>
    <t>2.자체수입</t>
  </si>
  <si>
    <t>1.기타지원금</t>
  </si>
  <si>
    <t>1</t>
  </si>
  <si>
    <t>1.민간이전수입</t>
  </si>
  <si>
    <t>3.기타이전수입</t>
  </si>
  <si>
    <t>(성립전)혁신학교운영비 : 1,300,000원 × 1교 =</t>
  </si>
  <si>
    <t>(성립전)초등 기초학력 다지기 교실 운영 : 900,000원 × 1교 =</t>
  </si>
  <si>
    <t>(성립전)유치원 교원 자율연수 경비 지원 : 56,000원 × 1교 =</t>
  </si>
  <si>
    <t>(성립전)학교도서관 활성화 우수교 지원 : 300,000원 × 1교 =</t>
  </si>
  <si>
    <t>(성립전)초등교원자율연수경비 : 343,000원 × 1교 =</t>
  </si>
  <si>
    <t>(성립전)컨설팅장학 지원 : 100,000원 × 1교 =</t>
  </si>
  <si>
    <t>(성립전)유치원 급식비 : (2,484,000원 × 1교) - 1,389,000원 =</t>
  </si>
  <si>
    <t>(성립전)명절휴가보전금 : (6,100,000원 × 1교) - 4,000,000원 =</t>
  </si>
  <si>
    <t>(성립전)명절휴가보전금 : (4,000,000원 × 1교) - 1,400,000원 =</t>
  </si>
  <si>
    <t>(성립전)영어회화전문강사인건비 : (12,690,000원 × 1교) - 8,490,000원 =</t>
  </si>
  <si>
    <t>(성립전)유치원 학비 지원금 : (24,197,000원 × 1교) - 24,166,000원 =</t>
  </si>
  <si>
    <t>(성립전)유치원 학비 지원금 : (24,165,450원 × 1교) - 20,286,000원 =</t>
  </si>
  <si>
    <t>1.목적사업비전입금</t>
  </si>
  <si>
    <t>2.목적사업비전입금</t>
  </si>
  <si>
    <t>특수교육대상학생 방과후 교육활동비 : (13,003,000원 × 1교) - 12,403,000원 =</t>
  </si>
  <si>
    <t>학교급식경비지원 : (135,844,000원 × 1교) - 206,514,000원 =</t>
  </si>
  <si>
    <t>급식 비정규직 인건비 : (55,995,000원 × 1교) - 53,071,000원 =</t>
  </si>
  <si>
    <t>초등학교 기본운영비 : (419,801,000원 × 1교) - 426,801,000원 =</t>
  </si>
  <si>
    <t>1.기본운영비전입금</t>
  </si>
  <si>
    <t>1.학교회계전입금수입</t>
  </si>
  <si>
    <t>2.교육비특별회계이전수입</t>
  </si>
  <si>
    <t>2.급식비보조금</t>
  </si>
  <si>
    <t>(성립전)2011 영어체험센터 운영비 : 150,000,000원× 1교 =</t>
  </si>
  <si>
    <t>1.기타보조금</t>
  </si>
  <si>
    <t>1.기초자치단체전입금</t>
  </si>
  <si>
    <t>1.비법정이전수입</t>
  </si>
  <si>
    <t>1.지방자치단체이전수입</t>
  </si>
  <si>
    <t>1.이전수입</t>
  </si>
  <si>
    <t>8</t>
  </si>
  <si>
    <t>세출합계</t>
  </si>
  <si>
    <t>상하수도료  증액 2,000,000원</t>
  </si>
  <si>
    <t>6.상하수도료</t>
  </si>
  <si>
    <t>위성방송수신료  증액 50,000원</t>
  </si>
  <si>
    <t>5.방송수신료</t>
  </si>
  <si>
    <t>전기요금  증액 1,500,000원</t>
  </si>
  <si>
    <t>4.전기요금</t>
  </si>
  <si>
    <t>인터넷통신요금  증액 500,000원</t>
  </si>
  <si>
    <t>3.인터넷통신요금</t>
  </si>
  <si>
    <t>이동전화요금  증액 100,000원</t>
  </si>
  <si>
    <t>2.전화요금</t>
  </si>
  <si>
    <t>1.공공요금및제세</t>
  </si>
  <si>
    <t>1.학교시설장비유지</t>
  </si>
  <si>
    <t>2.시설 장비 유지</t>
  </si>
  <si>
    <t>세부항목</t>
  </si>
  <si>
    <t>세부</t>
  </si>
  <si>
    <t>단위</t>
  </si>
  <si>
    <t>정책</t>
  </si>
  <si>
    <t>비교
증감</t>
  </si>
  <si>
    <t>사업</t>
  </si>
  <si>
    <t>2011학년도 세출예산명세서</t>
  </si>
  <si>
    <t>7</t>
  </si>
  <si>
    <t>(성립전)교원 연수비  1,300,000</t>
  </si>
  <si>
    <t>1.교원연구비</t>
  </si>
  <si>
    <t>1.교원연수비</t>
  </si>
  <si>
    <t>4.혁신학교운영비</t>
  </si>
  <si>
    <t>공무원출장여비  감액 -290,000원</t>
  </si>
  <si>
    <t>5.공무원출장여비</t>
  </si>
  <si>
    <t>1.행정실 일반 운영</t>
  </si>
  <si>
    <t>3.행정실 운영</t>
  </si>
  <si>
    <t>직책급업무추진비  증액 36,000원</t>
  </si>
  <si>
    <t>1.직책급업무추진비</t>
  </si>
  <si>
    <t>1.교장실일반운영</t>
  </si>
  <si>
    <t>1.교장실 운영</t>
  </si>
  <si>
    <t>1.부서 기본 운영</t>
  </si>
  <si>
    <t>6.학교 일반운영</t>
  </si>
  <si>
    <t>프린터 잉크, 토너  증액 2,500,000원</t>
  </si>
  <si>
    <t>1.사무용품비</t>
  </si>
  <si>
    <t>1.학년 연구실 운영비</t>
  </si>
  <si>
    <t>5.학년 연구실 운영</t>
  </si>
  <si>
    <t>게시판 제작  증액 1,000,000원</t>
  </si>
  <si>
    <t>2.기타일반수용비</t>
  </si>
  <si>
    <t>2.보건실운영 일반</t>
  </si>
  <si>
    <t>3.보건실 운영</t>
  </si>
  <si>
    <t>2.학습지원실 운영</t>
  </si>
  <si>
    <t>5.교육활동 지원</t>
  </si>
  <si>
    <t>(성립전)독서캠프 지원  300,000원×1회</t>
  </si>
  <si>
    <t>1.교육용소모품비</t>
  </si>
  <si>
    <t>1.학교도서관 활성화 우수교 지원</t>
  </si>
  <si>
    <t>3.학교도서관 활성화 우수교 지원</t>
  </si>
  <si>
    <t>3.기타 선택적 교육활동</t>
  </si>
  <si>
    <t>학부모 연수 및 워크숍 경비  증액 338,000원</t>
  </si>
  <si>
    <t>8.학부모협의회경비</t>
  </si>
  <si>
    <t>교직원 협의회 경비 및 연찬회비  증액 220,000원</t>
  </si>
  <si>
    <t>7.교직원협의회경비</t>
  </si>
  <si>
    <t>체험학습지원, 영어체험교실, 블록 타임제 지원  감액 -347,000원</t>
  </si>
  <si>
    <t>6.학생현장실습경비</t>
  </si>
  <si>
    <t>방과후아카데미 강사료 보전, 학력향상도움교실 강사  감액 -1,394,000원</t>
  </si>
  <si>
    <t>5.방과후학교강사료</t>
  </si>
  <si>
    <t>적성검사, 자료제작지원, 교재구입, 인쇄, 성적처리  증액 6,215,000원</t>
  </si>
  <si>
    <t>4.학습준비물구입비</t>
  </si>
  <si>
    <t>6</t>
  </si>
  <si>
    <t>인턴교사 수업지원, 음악개발교재 인쇄, 프로젝트학습  증액 323,000원</t>
  </si>
  <si>
    <t>3.교육경비</t>
  </si>
  <si>
    <t>사교육행정, 교무보조 인건비 및 기관부담금, 인턴  감액 -5,355,000원</t>
  </si>
  <si>
    <t>2.기간제근로자인건비</t>
  </si>
  <si>
    <t>1.사교육절감형 창의경영학교 운영비</t>
  </si>
  <si>
    <t>12.사교육없는 학교 운영(2차년도 2차분)</t>
  </si>
  <si>
    <t>수익자 부담 간식비  감액 -2,200,000원</t>
  </si>
  <si>
    <t>1.간식비</t>
  </si>
  <si>
    <t>1.돌봄 교실 간식비</t>
  </si>
  <si>
    <t>10.초등 돌봄교실 간식비(수익자부담)</t>
  </si>
  <si>
    <t>시간외 강사료  감액 -4,800,000원</t>
  </si>
  <si>
    <t>시간 강사 강사료  감액 -19,890,000원</t>
  </si>
  <si>
    <t>계약직 강사 강사료  감액 -12,530,000원</t>
  </si>
  <si>
    <t>1.방과후학교강사료</t>
  </si>
  <si>
    <t>1.방과후 영어교실 수익자 부담금</t>
  </si>
  <si>
    <t>9.영어체험센터 방과후 수익자 부담금</t>
  </si>
  <si>
    <t>방과후학교 수익자부담강사료  감액 -32,000,000원</t>
  </si>
  <si>
    <t>1.수익자부담 방과후강사료</t>
  </si>
  <si>
    <t>7.사교육없는 학교 운영(수익자부담)</t>
  </si>
  <si>
    <t>(성립전)학습준비물  -396,000원 × 1회 =</t>
  </si>
  <si>
    <t>1.학습준비물구입비</t>
  </si>
  <si>
    <t>2.유치원종일반운영비</t>
  </si>
  <si>
    <t>3.유치원 종일반 운영</t>
  </si>
  <si>
    <t>(성립전)방과후학교강사료  5,600,000원× 1회 =</t>
  </si>
  <si>
    <t>2.방과후학교강사료</t>
  </si>
  <si>
    <t>1.방과후학교운영</t>
  </si>
  <si>
    <t>1.방과후학교 운영</t>
  </si>
  <si>
    <t>4.선택적 교육활동</t>
  </si>
  <si>
    <t>(성립전)차량비  30,000원× 40명 =</t>
  </si>
  <si>
    <t>(성립전)차량비  30,000원</t>
  </si>
  <si>
    <t>3.교육활동차량임차료</t>
  </si>
  <si>
    <t>(성립전)식비  35,000원× 40명 =</t>
  </si>
  <si>
    <t>(성립전)식비  35,000원</t>
  </si>
  <si>
    <t>2.교육활동식비</t>
  </si>
  <si>
    <t>(성립전)숙박비  30,000원</t>
  </si>
  <si>
    <t>5</t>
  </si>
  <si>
    <t>(성립전)숙박비  30,000원× 40명 =</t>
  </si>
  <si>
    <t>1.교육활동숙박비</t>
  </si>
  <si>
    <t>2.동계 발명 캠프</t>
  </si>
  <si>
    <t>12.발명캠프 운영(수익자 부담)</t>
  </si>
  <si>
    <t>예비비  감액 -204,000원</t>
  </si>
  <si>
    <t>입장료  감액 -5,053,000원</t>
  </si>
  <si>
    <t>2.기타교육활동제경비</t>
  </si>
  <si>
    <t>차량대절료  감액 -1,637,000원</t>
  </si>
  <si>
    <t>1.교육활동차량임차료</t>
  </si>
  <si>
    <t>1.현장학습비</t>
  </si>
  <si>
    <t>10.유치원 현장체험학습</t>
  </si>
  <si>
    <t>(성립전)체험관 입장료  12,000원 × 150명 =</t>
  </si>
  <si>
    <t>(성립전)체험관 입장료  12,000×1명=</t>
  </si>
  <si>
    <t>3.창의적 체험활동</t>
  </si>
  <si>
    <t>6.3학년 현장체험학습</t>
  </si>
  <si>
    <t>4.체험 활동</t>
  </si>
  <si>
    <t>(성립전)캠프 및 행사비  -282,000원 × 1회 =</t>
  </si>
  <si>
    <t>3.기타교육활동제경비</t>
  </si>
  <si>
    <t>(성립전)강사비  -840,000원 × 1회 =</t>
  </si>
  <si>
    <t>2.교육활동강사료</t>
  </si>
  <si>
    <t>(성립전)재료비  1,122,000원 × 1회 =</t>
  </si>
  <si>
    <t>1.발명교실 운영</t>
  </si>
  <si>
    <t>7.발명교실 운영(교육청)</t>
  </si>
  <si>
    <t>3.재량 활동</t>
  </si>
  <si>
    <t>(성립전)스키캠프  192,500×11</t>
  </si>
  <si>
    <t>(성립전)제주탐방  290,700×17</t>
  </si>
  <si>
    <t>1.기타교육활동제경비</t>
  </si>
  <si>
    <t>2.동계활동비</t>
  </si>
  <si>
    <t>(성립전)연합체육대회  25,000원 × 1회 =</t>
  </si>
  <si>
    <t>(성립전)동계캠프비  -2,565,000원 × 1회 =</t>
  </si>
  <si>
    <t>(성립전)문화행사비  -180,000원 × 1회 =</t>
  </si>
  <si>
    <t>(성립전)봉사활동비  -300,000원 × 1회 =</t>
  </si>
  <si>
    <t>(성립전)수상 훈련  -679,000원 × 1회 =</t>
  </si>
  <si>
    <t>(성립전)하계 캠프비  138,000원 × 1회 =</t>
  </si>
  <si>
    <t>4</t>
  </si>
  <si>
    <t>(성립전)보험료  262,000원 × 1회 =</t>
  </si>
  <si>
    <t>(성립전)졸업단원환송회  -167,000원 × 1회 =</t>
  </si>
  <si>
    <t>(성립전)과정활동물품비  -1,368,000원 × 1회 =</t>
  </si>
  <si>
    <t>(성립전)마당야영 간식비  -90,000원 × 1회 =</t>
  </si>
  <si>
    <t>(성립전)마당야영준비물품  1,808,000원 × 1회 =</t>
  </si>
  <si>
    <t>(성립전)꽃바구니  -80,000원 × 1회 =</t>
  </si>
  <si>
    <t>(성립전)선서식 간식비  -90,000원 × 1회 =</t>
  </si>
  <si>
    <t>(성립전)선서식 준비물품  -48,000원 × 1회 =</t>
  </si>
  <si>
    <t>1.청소년연맹</t>
  </si>
  <si>
    <t>6.청소년단체활동(아람단)</t>
  </si>
  <si>
    <t>2.특별 활동</t>
  </si>
  <si>
    <t>(성립전)기초학력 다지기 교실 운영 강사료  900,000</t>
  </si>
  <si>
    <t>1.교육활동강사료</t>
  </si>
  <si>
    <t>1.기초학력 다지기 교실 운영</t>
  </si>
  <si>
    <t>25.초등 기초학력 다지기 교실 운영</t>
  </si>
  <si>
    <t>(성립전)행정요원퇴직금  1,300,000원×1회</t>
  </si>
  <si>
    <t>(성립전)한국인강사퇴직금  2,200,000원×1회</t>
  </si>
  <si>
    <t>(성립전)원어민강사퇴직금  2,200,000원×2명</t>
  </si>
  <si>
    <t>9.기간제근로자퇴직급여</t>
  </si>
  <si>
    <t>(성립전)기타  1,000,000원×1회</t>
  </si>
  <si>
    <t>(성립전)주거비  500,000원×13개월×2명</t>
  </si>
  <si>
    <t>(성립전)항공료  2,000,000원×3회</t>
  </si>
  <si>
    <t>(성립전)리쿠르팅비  1,200,000원×2회</t>
  </si>
  <si>
    <t>8.원어민강사경비</t>
  </si>
  <si>
    <t>(성립전)센터운영비  630,000원×2회</t>
  </si>
  <si>
    <t>(성립전)영어캠프운영비  500,000원×2회</t>
  </si>
  <si>
    <t>7.사업추진경비</t>
  </si>
  <si>
    <t>(성립전)시설보수비용  2,000,000원×1회</t>
  </si>
  <si>
    <t>6.시설물소규모수선비</t>
  </si>
  <si>
    <t>(성립전)강사보존료  400,000원×12개월</t>
  </si>
  <si>
    <t>(성립전)학습준비물  500,000원×2회</t>
  </si>
  <si>
    <t>(성립전)영어교구구입  1,500,000원×2회</t>
  </si>
  <si>
    <t>3.교육용소모품비</t>
  </si>
  <si>
    <t>(성립전)영어교재구입  1,500,000원×2회</t>
  </si>
  <si>
    <t>2.도서구입비</t>
  </si>
  <si>
    <t>(성립전)행정요원기관부담금  1,450,000원×1회</t>
  </si>
  <si>
    <t>(성립전)행정요원급여  1,300,000원×12개월</t>
  </si>
  <si>
    <t>(성립전)한국인강사기관부담금  2,710,000원×1회</t>
  </si>
  <si>
    <t>(성립전)한국인강사급여  2,200,000원×12개월</t>
  </si>
  <si>
    <t>(성립전)원어민강사 기관부담금  2,340,000원×2명</t>
  </si>
  <si>
    <t>(성립전)원어민강사급여  2,200,000원×12개월×2명</t>
  </si>
  <si>
    <t>1.기간제근로자인건비</t>
  </si>
  <si>
    <t>1.영어거점센터</t>
  </si>
  <si>
    <t>24.2011 영어체험 센터 운영</t>
  </si>
  <si>
    <t>기관부담금  감액 -2,340,000원</t>
  </si>
  <si>
    <t>(성립전)기관부담금  215,000</t>
  </si>
  <si>
    <t>2.기간제근로자국민연금부담금</t>
  </si>
  <si>
    <t>공단 인접 지역 수당  감액 -360,000원</t>
  </si>
  <si>
    <t>(성립전)공단 인접 지역 수당  40,000</t>
  </si>
  <si>
    <t>연차수당  감액 -1,035,000원</t>
  </si>
  <si>
    <t>(성립전)연차수당  -475,000</t>
  </si>
  <si>
    <t>퇴직금  감액 -2,100,000원</t>
  </si>
  <si>
    <t>인건비  감액 -12,600,000원</t>
  </si>
  <si>
    <t>(성립전)인건비  4,420,000</t>
  </si>
  <si>
    <t>1.영어회화강사인건비</t>
  </si>
  <si>
    <t>19.영어회화 강사 인건비</t>
  </si>
  <si>
    <t>바우처 지원금  600,000원×1회=</t>
  </si>
  <si>
    <t>3.기타학생보조지원금</t>
  </si>
  <si>
    <t>2.특수학급 방과후학교 운영비</t>
  </si>
  <si>
    <t>13.특수학급방과후 운영비</t>
  </si>
  <si>
    <t>특별보충 강사비  감액 -1,200,000원</t>
  </si>
  <si>
    <t>1.특별보충 강사비</t>
  </si>
  <si>
    <t>1.특별보충과정 운영</t>
  </si>
  <si>
    <t>1.교과 활동</t>
  </si>
  <si>
    <t>3.기본적 교육활동</t>
  </si>
  <si>
    <t>(성립전)급식 지원비  988,000</t>
  </si>
  <si>
    <t>2.급식비지원금</t>
  </si>
  <si>
    <t>(성립전)우유값 지원비  107,000</t>
  </si>
  <si>
    <t>1.급식용우유비</t>
  </si>
  <si>
    <t>1.만 5세아 무상급식비</t>
  </si>
  <si>
    <t>7.유치원 급식비 지원</t>
  </si>
  <si>
    <t>(성립전)유아학비지원금  149,230×26=</t>
  </si>
  <si>
    <t>(성립전)유아학비지원금  30,250×1회</t>
  </si>
  <si>
    <t>1.학생학비지원금</t>
  </si>
  <si>
    <t>1.유아학비지원</t>
  </si>
  <si>
    <t>2.유치원 학비 지원금</t>
  </si>
  <si>
    <t>3.교육격차 해소</t>
  </si>
  <si>
    <t>1,4학년 건강검진비  감액 -848,000원</t>
  </si>
  <si>
    <t>1.건강검사수수료</t>
  </si>
  <si>
    <t>1.학생건강검사</t>
  </si>
  <si>
    <t>1.학생 건강 관리</t>
  </si>
  <si>
    <t>2.보건 관리</t>
  </si>
  <si>
    <t>퇴직급여  감액 -13,000원</t>
  </si>
  <si>
    <t>퇴직급여  증액 119,000원</t>
  </si>
  <si>
    <t>6.기간제근로자퇴직급여</t>
  </si>
  <si>
    <t>고용보험  감액 -36,000원</t>
  </si>
  <si>
    <t>5.기간제근로자고용보험부담금</t>
  </si>
  <si>
    <t>산재보험  감액 -50,000원</t>
  </si>
  <si>
    <t>4.기간제근로자산업재해보험료</t>
  </si>
  <si>
    <t>건강보험  감액 -209,000원</t>
  </si>
  <si>
    <t>3.기간제근로자건강보험부담금</t>
  </si>
  <si>
    <t>국민연금  감액 -225,000원</t>
  </si>
  <si>
    <t>급여(대체인력비)  증액 1,191,000원</t>
  </si>
  <si>
    <t>연차수당  감액 -445,000원</t>
  </si>
  <si>
    <t>급여  증액 706,000원</t>
  </si>
  <si>
    <t>연차수당  증액 69,000원</t>
  </si>
  <si>
    <t>급여  증액 1,941,000원</t>
  </si>
  <si>
    <t>2.조리원인건비(교특)</t>
  </si>
  <si>
    <t>퇴직적립금  증액 70,000원</t>
  </si>
  <si>
    <t>7.기간제근로자퇴직적립금</t>
  </si>
  <si>
    <t>고용보험  감액 -18,000원</t>
  </si>
  <si>
    <t>산재보험  감액 -17,000원</t>
  </si>
  <si>
    <t>건강보험  감액 -49,000원</t>
  </si>
  <si>
    <t>국민연금  감액 -83,000원</t>
  </si>
  <si>
    <t>연차수당  감액 -5,000원</t>
  </si>
  <si>
    <t>급여  감액 -22,000원</t>
  </si>
  <si>
    <t>1.조리사인건비(교특)</t>
  </si>
  <si>
    <t>5.급식 지원 인건비</t>
  </si>
  <si>
    <t>무상 급식경비지원  감액 -61,283,000원</t>
  </si>
  <si>
    <t>1.급식비지원금</t>
  </si>
  <si>
    <t>1.학교급식경비지원</t>
  </si>
  <si>
    <t>4.학교급식경비지원</t>
  </si>
  <si>
    <t>우유대금  감액 -22,490,000원</t>
  </si>
  <si>
    <t>2.급식용우유비</t>
  </si>
  <si>
    <t>2.급식 재료 구입</t>
  </si>
  <si>
    <t>1.학교급식 운영</t>
  </si>
  <si>
    <t>1.급식 관리</t>
  </si>
  <si>
    <t>2.학생복지/교육격차 해소</t>
  </si>
  <si>
    <t>(성립전)교원 자율경비지원  56,000원×1회=</t>
  </si>
  <si>
    <t>1.공무원출장여비</t>
  </si>
  <si>
    <t>1.교원자율경비지원</t>
  </si>
  <si>
    <t>10.유치원 교원 자율연수 경비 지원</t>
  </si>
  <si>
    <t>(성립전)교원자율연수비  343,000원 × 1건 =</t>
  </si>
  <si>
    <t>1.교원자율연수비</t>
  </si>
  <si>
    <t>9.초등교원자율연수경비</t>
  </si>
  <si>
    <t>(성립전)컨설팅 장학 지원단 수당  100,000원×1회</t>
  </si>
  <si>
    <t>1.기타운영수당</t>
  </si>
  <si>
    <t>1.컨설팅 장학 지원단 수당</t>
  </si>
  <si>
    <t>8.컨설팅장학 지원</t>
  </si>
  <si>
    <t>(성립전)명절 휴가비  2,100,000원×1회=</t>
  </si>
  <si>
    <t>(성립전)명절 휴가비  100,000원×26명=</t>
  </si>
  <si>
    <t>1.기타복리후생비</t>
  </si>
  <si>
    <t>5.학교회계직원 명절휴가비</t>
  </si>
  <si>
    <t>2.교직원 복지 지원</t>
  </si>
  <si>
    <t>1.교직원 복지 및 역량강화</t>
  </si>
  <si>
    <t>1.인적자원 운용</t>
  </si>
  <si>
    <t>발행일 :</t>
  </si>
  <si>
    <t>2011학년도 서촌초등학교회계 세입.세출예산총칙중 다음과 같이 개정한다.
제1조 중 세입.세출 각각 2,164,296,000원을 세입.세출 각각 2,174,188,000원으로 한다.</t>
  </si>
  <si>
    <t>예산확정일</t>
  </si>
  <si>
    <t>예산액</t>
  </si>
  <si>
    <t>예산 구분 :</t>
  </si>
  <si>
    <t>예산 총칙</t>
  </si>
  <si>
    <t xml:space="preserve">서촌초등학교회계  세입·세출 예산서 </t>
  </si>
  <si>
    <t>2012년 02월 14일</t>
  </si>
  <si>
    <t>1/1</t>
  </si>
  <si>
    <t>합계</t>
  </si>
  <si>
    <t>영어거점센터</t>
  </si>
  <si>
    <t>2011 영어체험 센터 운영</t>
  </si>
  <si>
    <t>사교육절감형 창의경영학교 운영비(3차년1차)</t>
  </si>
  <si>
    <t>사교육없는 학교 운영(3차년도 1차분)</t>
  </si>
  <si>
    <t>학교급식경비지원</t>
  </si>
  <si>
    <t>차년도 이월액</t>
  </si>
  <si>
    <t>지출잔액</t>
  </si>
  <si>
    <t>지출액</t>
  </si>
  <si>
    <t>원인행위액</t>
  </si>
  <si>
    <t>예산현액</t>
  </si>
  <si>
    <t>세부사업</t>
  </si>
  <si>
    <t>(단위 : 원)</t>
  </si>
  <si>
    <t>전체</t>
  </si>
  <si>
    <t xml:space="preserve">부서코드 : </t>
  </si>
  <si>
    <t xml:space="preserve">회계연도 : </t>
  </si>
  <si>
    <t>명시이월 사업예산 조서</t>
  </si>
  <si>
    <t>2012.02.22</t>
  </si>
  <si>
    <t>서촌초등학교</t>
  </si>
  <si>
    <t>(5차추경예산)</t>
  </si>
  <si>
    <t>(2012.02.22)</t>
  </si>
  <si>
    <t>회계 세입 • 세출 예산서</t>
  </si>
  <si>
    <t>학년도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</si>
</sst>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  <numFmt numFmtId="195" formatCode="0_ "/>
  </numFmts>
  <fonts count="46">
    <font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바탕체"/>
      <family val="1"/>
    </font>
    <font>
      <sz val="8"/>
      <color indexed="8"/>
      <name val="바탕체"/>
      <family val="1"/>
    </font>
    <font>
      <sz val="10"/>
      <color indexed="8"/>
      <name val="굴림"/>
      <family val="3"/>
    </font>
    <font>
      <sz val="9"/>
      <color indexed="8"/>
      <name val="바탕체"/>
      <family val="1"/>
    </font>
    <font>
      <b/>
      <sz val="16"/>
      <color indexed="8"/>
      <name val="바탕체"/>
      <family val="1"/>
    </font>
    <font>
      <b/>
      <sz val="12"/>
      <color indexed="8"/>
      <name val="바탕체"/>
      <family val="1"/>
    </font>
    <font>
      <sz val="16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9"/>
      <color indexed="8"/>
      <name val="바탕체"/>
      <family val="1"/>
    </font>
    <font>
      <b/>
      <sz val="15"/>
      <color indexed="8"/>
      <name val="바탕체"/>
      <family val="1"/>
    </font>
    <font>
      <b/>
      <sz val="18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33" borderId="16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33" borderId="18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49" fontId="2" fillId="33" borderId="0" xfId="61" applyNumberFormat="1" applyFont="1" applyFill="1" applyAlignment="1">
      <alignment horizontal="left" vertical="center"/>
      <protection/>
    </xf>
    <xf numFmtId="49" fontId="2" fillId="33" borderId="0" xfId="61" applyNumberFormat="1" applyFont="1" applyFill="1" applyAlignment="1">
      <alignment horizontal="right" vertical="center"/>
      <protection/>
    </xf>
    <xf numFmtId="49" fontId="5" fillId="34" borderId="10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left" vertical="center" wrapText="1"/>
      <protection/>
    </xf>
    <xf numFmtId="49" fontId="3" fillId="0" borderId="13" xfId="61" applyNumberFormat="1" applyFont="1" applyBorder="1" applyAlignment="1">
      <alignment horizontal="left" vertical="center"/>
      <protection/>
    </xf>
    <xf numFmtId="49" fontId="3" fillId="0" borderId="14" xfId="61" applyNumberFormat="1" applyFont="1" applyBorder="1" applyAlignment="1">
      <alignment horizontal="left" vertical="center"/>
      <protection/>
    </xf>
    <xf numFmtId="49" fontId="3" fillId="0" borderId="15" xfId="61" applyNumberFormat="1" applyFont="1" applyBorder="1" applyAlignment="1">
      <alignment horizontal="left" vertical="center" wrapText="1"/>
      <protection/>
    </xf>
    <xf numFmtId="49" fontId="3" fillId="0" borderId="12" xfId="61" applyNumberFormat="1" applyFont="1" applyBorder="1" applyAlignment="1">
      <alignment horizontal="left" vertical="center"/>
      <protection/>
    </xf>
    <xf numFmtId="49" fontId="3" fillId="0" borderId="15" xfId="61" applyNumberFormat="1" applyFont="1" applyBorder="1" applyAlignment="1">
      <alignment horizontal="left" vertical="center"/>
      <protection/>
    </xf>
    <xf numFmtId="49" fontId="3" fillId="0" borderId="16" xfId="61" applyNumberFormat="1" applyFont="1" applyBorder="1" applyAlignment="1">
      <alignment horizontal="left" vertical="center"/>
      <protection/>
    </xf>
    <xf numFmtId="49" fontId="3" fillId="34" borderId="10" xfId="61" applyNumberFormat="1" applyFont="1" applyFill="1" applyBorder="1" applyAlignment="1">
      <alignment horizontal="center" vertical="center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center" vertical="center"/>
    </xf>
    <xf numFmtId="186" fontId="0" fillId="0" borderId="0" xfId="0" applyNumberFormat="1" applyAlignment="1">
      <alignment/>
    </xf>
    <xf numFmtId="186" fontId="3" fillId="33" borderId="10" xfId="0" applyNumberFormat="1" applyFont="1" applyFill="1" applyBorder="1" applyAlignment="1">
      <alignment vertical="center"/>
    </xf>
    <xf numFmtId="186" fontId="3" fillId="33" borderId="14" xfId="0" applyNumberFormat="1" applyFont="1" applyFill="1" applyBorder="1" applyAlignment="1">
      <alignment horizontal="right" vertical="center"/>
    </xf>
    <xf numFmtId="194" fontId="0" fillId="0" borderId="0" xfId="0" applyNumberFormat="1" applyAlignment="1">
      <alignment/>
    </xf>
    <xf numFmtId="194" fontId="3" fillId="33" borderId="10" xfId="0" applyNumberFormat="1" applyFont="1" applyFill="1" applyBorder="1" applyAlignment="1">
      <alignment vertical="center"/>
    </xf>
    <xf numFmtId="194" fontId="3" fillId="33" borderId="14" xfId="0" applyNumberFormat="1" applyFont="1" applyFill="1" applyBorder="1" applyAlignment="1">
      <alignment horizontal="right" vertical="center"/>
    </xf>
    <xf numFmtId="194" fontId="5" fillId="33" borderId="10" xfId="0" applyNumberFormat="1" applyFont="1" applyFill="1" applyBorder="1" applyAlignment="1">
      <alignment vertical="center"/>
    </xf>
    <xf numFmtId="194" fontId="3" fillId="33" borderId="23" xfId="0" applyNumberFormat="1" applyFont="1" applyFill="1" applyBorder="1" applyAlignment="1">
      <alignment horizontal="right" vertical="center"/>
    </xf>
    <xf numFmtId="194" fontId="3" fillId="33" borderId="23" xfId="0" applyNumberFormat="1" applyFont="1" applyFill="1" applyBorder="1" applyAlignment="1">
      <alignment vertical="center"/>
    </xf>
    <xf numFmtId="194" fontId="4" fillId="33" borderId="23" xfId="0" applyNumberFormat="1" applyFont="1" applyFill="1" applyBorder="1" applyAlignment="1">
      <alignment horizontal="center" vertical="center"/>
    </xf>
    <xf numFmtId="194" fontId="0" fillId="0" borderId="0" xfId="61" applyNumberFormat="1" applyFont="1">
      <alignment/>
      <protection/>
    </xf>
    <xf numFmtId="194" fontId="3" fillId="0" borderId="18" xfId="61" applyNumberFormat="1" applyFont="1" applyBorder="1" applyAlignment="1">
      <alignment vertical="center"/>
      <protection/>
    </xf>
    <xf numFmtId="194" fontId="3" fillId="0" borderId="14" xfId="61" applyNumberFormat="1" applyFont="1" applyBorder="1" applyAlignment="1">
      <alignment horizontal="right" vertical="center"/>
      <protection/>
    </xf>
    <xf numFmtId="194" fontId="3" fillId="33" borderId="10" xfId="61" applyNumberFormat="1" applyFont="1" applyFill="1" applyBorder="1" applyAlignment="1">
      <alignment vertical="center"/>
      <protection/>
    </xf>
    <xf numFmtId="194" fontId="5" fillId="33" borderId="10" xfId="61" applyNumberFormat="1" applyFont="1" applyFill="1" applyBorder="1" applyAlignment="1">
      <alignment vertical="center"/>
      <protection/>
    </xf>
    <xf numFmtId="194" fontId="3" fillId="0" borderId="17" xfId="61" applyNumberFormat="1" applyFont="1" applyBorder="1" applyAlignment="1">
      <alignment horizontal="right" vertical="center"/>
      <protection/>
    </xf>
    <xf numFmtId="194" fontId="3" fillId="0" borderId="17" xfId="61" applyNumberFormat="1" applyFont="1" applyBorder="1" applyAlignment="1">
      <alignment vertical="center"/>
      <protection/>
    </xf>
    <xf numFmtId="194" fontId="2" fillId="33" borderId="0" xfId="61" applyNumberFormat="1" applyFont="1" applyFill="1" applyAlignment="1">
      <alignment horizontal="left" vertical="center"/>
      <protection/>
    </xf>
    <xf numFmtId="186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vertical="center" wrapText="1"/>
    </xf>
    <xf numFmtId="49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94" fontId="4" fillId="3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2" fillId="33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186" fontId="5" fillId="34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194" fontId="5" fillId="34" borderId="10" xfId="0" applyNumberFormat="1" applyFont="1" applyFill="1" applyBorder="1" applyAlignment="1">
      <alignment horizontal="center" vertical="center"/>
    </xf>
    <xf numFmtId="49" fontId="6" fillId="33" borderId="0" xfId="61" applyNumberFormat="1" applyFont="1" applyFill="1" applyAlignment="1">
      <alignment horizontal="center" vertical="center"/>
      <protection/>
    </xf>
    <xf numFmtId="49" fontId="5" fillId="34" borderId="10" xfId="61" applyNumberFormat="1" applyFont="1" applyFill="1" applyBorder="1" applyAlignment="1">
      <alignment horizontal="center" vertical="center"/>
      <protection/>
    </xf>
    <xf numFmtId="194" fontId="5" fillId="34" borderId="10" xfId="61" applyNumberFormat="1" applyFont="1" applyFill="1" applyBorder="1" applyAlignment="1">
      <alignment horizontal="center" vertical="center" wrapText="1"/>
      <protection/>
    </xf>
    <xf numFmtId="49" fontId="2" fillId="33" borderId="0" xfId="61" applyNumberFormat="1" applyFont="1" applyFill="1" applyAlignment="1">
      <alignment horizontal="left" vertical="center"/>
      <protection/>
    </xf>
    <xf numFmtId="49" fontId="2" fillId="33" borderId="0" xfId="61" applyNumberFormat="1" applyFont="1" applyFill="1" applyAlignment="1">
      <alignment horizontal="right" vertical="center"/>
      <protection/>
    </xf>
    <xf numFmtId="49" fontId="3" fillId="33" borderId="10" xfId="61" applyNumberFormat="1" applyFont="1" applyFill="1" applyBorder="1" applyAlignment="1">
      <alignment horizontal="right" vertical="center"/>
      <protection/>
    </xf>
    <xf numFmtId="186" fontId="0" fillId="0" borderId="0" xfId="0" applyNumberFormat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vertical="center"/>
    </xf>
    <xf numFmtId="186" fontId="2" fillId="34" borderId="1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vertical="center" wrapText="1"/>
    </xf>
    <xf numFmtId="186" fontId="2" fillId="33" borderId="10" xfId="0" applyNumberFormat="1" applyFont="1" applyFill="1" applyBorder="1" applyAlignment="1">
      <alignment horizontal="right" vertical="center" wrapText="1"/>
    </xf>
    <xf numFmtId="49" fontId="8" fillId="33" borderId="24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horizontal="center" vertical="center"/>
    </xf>
    <xf numFmtId="49" fontId="26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right" vertical="center"/>
    </xf>
    <xf numFmtId="49" fontId="28" fillId="33" borderId="0" xfId="0" applyNumberFormat="1" applyFont="1" applyFill="1" applyAlignment="1">
      <alignment horizontal="right" vertical="center"/>
    </xf>
    <xf numFmtId="49" fontId="26" fillId="33" borderId="0" xfId="0" applyNumberFormat="1" applyFont="1" applyFill="1" applyAlignment="1">
      <alignment horizontal="left" vertical="center"/>
    </xf>
    <xf numFmtId="49" fontId="26" fillId="33" borderId="0" xfId="0" applyNumberFormat="1" applyFont="1" applyFill="1" applyAlignment="1">
      <alignment horizontal="righ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1190625"/>
    <xdr:sp>
      <xdr:nvSpPr>
        <xdr:cNvPr id="1" name="Rectangle 1"/>
        <xdr:cNvSpPr>
          <a:spLocks/>
        </xdr:cNvSpPr>
      </xdr:nvSpPr>
      <xdr:spPr>
        <a:xfrm>
          <a:off x="200025" y="1962150"/>
          <a:ext cx="6305550" cy="1190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Line 2"/>
        <xdr:cNvSpPr>
          <a:spLocks/>
        </xdr:cNvSpPr>
      </xdr:nvSpPr>
      <xdr:spPr>
        <a:xfrm>
          <a:off x="0" y="10144125"/>
          <a:ext cx="6657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400800" cy="0"/>
    <xdr:sp>
      <xdr:nvSpPr>
        <xdr:cNvPr id="1" name="Line 1"/>
        <xdr:cNvSpPr>
          <a:spLocks/>
        </xdr:cNvSpPr>
      </xdr:nvSpPr>
      <xdr:spPr>
        <a:xfrm>
          <a:off x="0" y="10201275"/>
          <a:ext cx="6400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400800" cy="0"/>
    <xdr:sp>
      <xdr:nvSpPr>
        <xdr:cNvPr id="2" name="Line 2"/>
        <xdr:cNvSpPr>
          <a:spLocks/>
        </xdr:cNvSpPr>
      </xdr:nvSpPr>
      <xdr:spPr>
        <a:xfrm>
          <a:off x="0" y="20754975"/>
          <a:ext cx="6400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6400800" cy="0"/>
    <xdr:sp>
      <xdr:nvSpPr>
        <xdr:cNvPr id="3" name="Line 3"/>
        <xdr:cNvSpPr>
          <a:spLocks/>
        </xdr:cNvSpPr>
      </xdr:nvSpPr>
      <xdr:spPr>
        <a:xfrm>
          <a:off x="0" y="31346775"/>
          <a:ext cx="6400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581775" cy="0"/>
    <xdr:sp>
      <xdr:nvSpPr>
        <xdr:cNvPr id="1" name="Line 1"/>
        <xdr:cNvSpPr>
          <a:spLocks/>
        </xdr:cNvSpPr>
      </xdr:nvSpPr>
      <xdr:spPr>
        <a:xfrm>
          <a:off x="0" y="9886950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581775" cy="0"/>
    <xdr:sp>
      <xdr:nvSpPr>
        <xdr:cNvPr id="2" name="Line 2"/>
        <xdr:cNvSpPr>
          <a:spLocks/>
        </xdr:cNvSpPr>
      </xdr:nvSpPr>
      <xdr:spPr>
        <a:xfrm>
          <a:off x="0" y="10201275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6581775" cy="0"/>
    <xdr:sp>
      <xdr:nvSpPr>
        <xdr:cNvPr id="3" name="Line 3"/>
        <xdr:cNvSpPr>
          <a:spLocks/>
        </xdr:cNvSpPr>
      </xdr:nvSpPr>
      <xdr:spPr>
        <a:xfrm>
          <a:off x="0" y="20431125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6581775" cy="0"/>
    <xdr:sp>
      <xdr:nvSpPr>
        <xdr:cNvPr id="4" name="Line 4"/>
        <xdr:cNvSpPr>
          <a:spLocks/>
        </xdr:cNvSpPr>
      </xdr:nvSpPr>
      <xdr:spPr>
        <a:xfrm>
          <a:off x="0" y="20745450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581775" cy="0"/>
    <xdr:sp>
      <xdr:nvSpPr>
        <xdr:cNvPr id="5" name="Line 5"/>
        <xdr:cNvSpPr>
          <a:spLocks/>
        </xdr:cNvSpPr>
      </xdr:nvSpPr>
      <xdr:spPr>
        <a:xfrm>
          <a:off x="0" y="30984825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6581775" cy="0"/>
    <xdr:sp>
      <xdr:nvSpPr>
        <xdr:cNvPr id="6" name="Line 6"/>
        <xdr:cNvSpPr>
          <a:spLocks/>
        </xdr:cNvSpPr>
      </xdr:nvSpPr>
      <xdr:spPr>
        <a:xfrm>
          <a:off x="0" y="31299150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6581775" cy="0"/>
    <xdr:sp>
      <xdr:nvSpPr>
        <xdr:cNvPr id="7" name="Line 7"/>
        <xdr:cNvSpPr>
          <a:spLocks/>
        </xdr:cNvSpPr>
      </xdr:nvSpPr>
      <xdr:spPr>
        <a:xfrm>
          <a:off x="0" y="41538525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6581775" cy="0"/>
    <xdr:sp>
      <xdr:nvSpPr>
        <xdr:cNvPr id="8" name="Line 8"/>
        <xdr:cNvSpPr>
          <a:spLocks/>
        </xdr:cNvSpPr>
      </xdr:nvSpPr>
      <xdr:spPr>
        <a:xfrm>
          <a:off x="0" y="41852850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6581775" cy="0"/>
    <xdr:sp>
      <xdr:nvSpPr>
        <xdr:cNvPr id="9" name="Line 9"/>
        <xdr:cNvSpPr>
          <a:spLocks/>
        </xdr:cNvSpPr>
      </xdr:nvSpPr>
      <xdr:spPr>
        <a:xfrm>
          <a:off x="0" y="52092225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196</xdr:row>
      <xdr:rowOff>0</xdr:rowOff>
    </xdr:from>
    <xdr:ext cx="6581775" cy="0"/>
    <xdr:sp>
      <xdr:nvSpPr>
        <xdr:cNvPr id="10" name="Line 10"/>
        <xdr:cNvSpPr>
          <a:spLocks/>
        </xdr:cNvSpPr>
      </xdr:nvSpPr>
      <xdr:spPr>
        <a:xfrm>
          <a:off x="0" y="52406550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6581775" cy="0"/>
    <xdr:sp>
      <xdr:nvSpPr>
        <xdr:cNvPr id="11" name="Line 11"/>
        <xdr:cNvSpPr>
          <a:spLocks/>
        </xdr:cNvSpPr>
      </xdr:nvSpPr>
      <xdr:spPr>
        <a:xfrm>
          <a:off x="0" y="62645925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236</xdr:row>
      <xdr:rowOff>0</xdr:rowOff>
    </xdr:from>
    <xdr:ext cx="6581775" cy="0"/>
    <xdr:sp>
      <xdr:nvSpPr>
        <xdr:cNvPr id="12" name="Line 12"/>
        <xdr:cNvSpPr>
          <a:spLocks/>
        </xdr:cNvSpPr>
      </xdr:nvSpPr>
      <xdr:spPr>
        <a:xfrm>
          <a:off x="0" y="62960250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274</xdr:row>
      <xdr:rowOff>0</xdr:rowOff>
    </xdr:from>
    <xdr:ext cx="6581775" cy="0"/>
    <xdr:sp>
      <xdr:nvSpPr>
        <xdr:cNvPr id="13" name="Line 13"/>
        <xdr:cNvSpPr>
          <a:spLocks/>
        </xdr:cNvSpPr>
      </xdr:nvSpPr>
      <xdr:spPr>
        <a:xfrm>
          <a:off x="0" y="73190100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6581775" cy="0"/>
    <xdr:sp>
      <xdr:nvSpPr>
        <xdr:cNvPr id="14" name="Line 14"/>
        <xdr:cNvSpPr>
          <a:spLocks/>
        </xdr:cNvSpPr>
      </xdr:nvSpPr>
      <xdr:spPr>
        <a:xfrm>
          <a:off x="0" y="73504425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6581775" cy="0"/>
    <xdr:sp>
      <xdr:nvSpPr>
        <xdr:cNvPr id="15" name="Line 15"/>
        <xdr:cNvSpPr>
          <a:spLocks/>
        </xdr:cNvSpPr>
      </xdr:nvSpPr>
      <xdr:spPr>
        <a:xfrm>
          <a:off x="0" y="78124050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6581775" cy="0"/>
    <xdr:sp>
      <xdr:nvSpPr>
        <xdr:cNvPr id="16" name="Line 16"/>
        <xdr:cNvSpPr>
          <a:spLocks/>
        </xdr:cNvSpPr>
      </xdr:nvSpPr>
      <xdr:spPr>
        <a:xfrm>
          <a:off x="0" y="83343750"/>
          <a:ext cx="658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6648450" cy="0"/>
    <xdr:sp>
      <xdr:nvSpPr>
        <xdr:cNvPr id="1" name="Line 1"/>
        <xdr:cNvSpPr>
          <a:spLocks/>
        </xdr:cNvSpPr>
      </xdr:nvSpPr>
      <xdr:spPr>
        <a:xfrm>
          <a:off x="0" y="5019675"/>
          <a:ext cx="6648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H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3.57421875" style="0" customWidth="1"/>
    <col min="4" max="4" width="10.57421875" style="0" customWidth="1"/>
    <col min="5" max="5" width="11.421875" style="0" customWidth="1"/>
    <col min="7" max="7" width="23.00390625" style="0" customWidth="1"/>
    <col min="8" max="8" width="8.421875" style="0" customWidth="1"/>
  </cols>
  <sheetData>
    <row r="1" ht="203.25" customHeight="1"/>
    <row r="2" spans="2:7" ht="40.5" customHeight="1">
      <c r="B2" s="97"/>
      <c r="C2" s="97"/>
      <c r="D2" s="99" t="s">
        <v>0</v>
      </c>
      <c r="E2" s="98" t="s">
        <v>401</v>
      </c>
      <c r="F2" s="97"/>
      <c r="G2" s="97"/>
    </row>
    <row r="3" spans="2:7" ht="40.5" customHeight="1">
      <c r="B3" s="96" t="s">
        <v>397</v>
      </c>
      <c r="C3" s="62" t="s">
        <v>400</v>
      </c>
      <c r="D3" s="62"/>
      <c r="E3" s="62"/>
      <c r="F3" s="62"/>
      <c r="G3" s="95" t="s">
        <v>399</v>
      </c>
    </row>
    <row r="4" spans="2:7" ht="40.5" customHeight="1">
      <c r="B4" s="94" t="s">
        <v>398</v>
      </c>
      <c r="C4" s="94"/>
      <c r="D4" s="94"/>
      <c r="E4" s="94"/>
      <c r="F4" s="94"/>
      <c r="G4" s="94"/>
    </row>
    <row r="5" ht="381.75" customHeight="1"/>
    <row r="6" spans="1:8" ht="39.75" customHeight="1">
      <c r="A6" s="93" t="s">
        <v>397</v>
      </c>
      <c r="B6" s="93"/>
      <c r="C6" s="93"/>
      <c r="D6" s="93"/>
      <c r="E6" s="93"/>
      <c r="F6" s="93"/>
      <c r="G6" s="93"/>
      <c r="H6" s="93"/>
    </row>
  </sheetData>
  <sheetProtection/>
  <mergeCells count="3">
    <mergeCell ref="C3:F3"/>
    <mergeCell ref="B4:G4"/>
    <mergeCell ref="A6:H6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8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10.00390625" style="0" customWidth="1"/>
    <col min="4" max="4" width="0.9921875" style="0" customWidth="1"/>
    <col min="5" max="5" width="9.421875" style="0" customWidth="1"/>
    <col min="6" max="6" width="7.8515625" style="0" customWidth="1"/>
    <col min="7" max="7" width="8.7109375" style="0" customWidth="1"/>
    <col min="8" max="8" width="1.421875" style="0" customWidth="1"/>
    <col min="9" max="9" width="7.57421875" style="0" customWidth="1"/>
    <col min="10" max="10" width="9.57421875" style="0" customWidth="1"/>
    <col min="11" max="11" width="10.8515625" style="0" customWidth="1"/>
    <col min="12" max="12" width="9.8515625" style="0" customWidth="1"/>
    <col min="13" max="13" width="8.00390625" style="0" customWidth="1"/>
    <col min="14" max="14" width="0.5625" style="0" customWidth="1"/>
    <col min="15" max="15" width="9.421875" style="0" customWidth="1"/>
    <col min="16" max="16" width="0.2890625" style="0" customWidth="1"/>
    <col min="17" max="17" width="2.28125" style="0" customWidth="1"/>
    <col min="18" max="18" width="2.57421875" style="0" customWidth="1"/>
  </cols>
  <sheetData>
    <row r="1" ht="36.75" customHeight="1"/>
    <row r="2" spans="1:17" ht="23.25" customHeight="1">
      <c r="A2" s="62" t="s">
        <v>376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20.25" customHeight="1"/>
    <row r="4" spans="9:10" ht="24" customHeight="1">
      <c r="I4" s="64" t="s">
        <v>375</v>
      </c>
      <c r="J4" s="64"/>
    </row>
    <row r="5" ht="2.25" customHeight="1"/>
    <row r="6" spans="5:6" ht="1.5" customHeight="1">
      <c r="E6" s="63" t="s">
        <v>32</v>
      </c>
      <c r="F6" s="63"/>
    </row>
    <row r="7" spans="3:6" ht="21" customHeight="1">
      <c r="C7" s="40" t="s">
        <v>374</v>
      </c>
      <c r="E7" s="63"/>
      <c r="F7" s="63"/>
    </row>
    <row r="8" spans="5:15" ht="0.75" customHeight="1">
      <c r="E8" s="63"/>
      <c r="F8" s="63"/>
      <c r="J8" s="65" t="s">
        <v>373</v>
      </c>
      <c r="K8" s="65"/>
      <c r="L8" s="67">
        <v>2174188000</v>
      </c>
      <c r="M8" s="67"/>
      <c r="N8" s="67"/>
      <c r="O8" s="67"/>
    </row>
    <row r="9" spans="3:15" ht="13.5" customHeight="1">
      <c r="C9" s="65" t="s">
        <v>372</v>
      </c>
      <c r="D9" s="65"/>
      <c r="E9" s="65"/>
      <c r="F9" s="66" t="s">
        <v>396</v>
      </c>
      <c r="G9" s="66"/>
      <c r="H9" s="66"/>
      <c r="I9" s="66"/>
      <c r="J9" s="65"/>
      <c r="K9" s="65"/>
      <c r="L9" s="67"/>
      <c r="M9" s="67"/>
      <c r="N9" s="67"/>
      <c r="O9" s="67"/>
    </row>
    <row r="10" ht="11.25" customHeight="1"/>
    <row r="11" ht="3.75" customHeight="1"/>
    <row r="12" spans="2:15" ht="312" customHeight="1">
      <c r="B12" s="68" t="s">
        <v>371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ht="274.5" customHeight="1"/>
    <row r="14" ht="54" customHeight="1"/>
    <row r="15" ht="1.5" customHeight="1"/>
    <row r="16" ht="6" customHeight="1"/>
    <row r="17" spans="8:17" ht="17.25" customHeight="1">
      <c r="H17" s="69" t="s">
        <v>69</v>
      </c>
      <c r="I17" s="69"/>
      <c r="J17" s="69"/>
      <c r="M17" s="69" t="s">
        <v>370</v>
      </c>
      <c r="N17" s="69"/>
      <c r="O17" s="63" t="s">
        <v>1</v>
      </c>
      <c r="P17" s="63"/>
      <c r="Q17" s="63"/>
    </row>
    <row r="18" spans="8:10" ht="1.5" customHeight="1">
      <c r="H18" s="69"/>
      <c r="I18" s="69"/>
      <c r="J18" s="69"/>
    </row>
  </sheetData>
  <sheetProtection/>
  <mergeCells count="11">
    <mergeCell ref="B12:O12"/>
    <mergeCell ref="M17:N17"/>
    <mergeCell ref="O17:Q17"/>
    <mergeCell ref="H17:J18"/>
    <mergeCell ref="A2:Q2"/>
    <mergeCell ref="E6:F8"/>
    <mergeCell ref="I4:J4"/>
    <mergeCell ref="C9:E9"/>
    <mergeCell ref="F9:I9"/>
    <mergeCell ref="J8:K9"/>
    <mergeCell ref="L8:O9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100"/>
  <sheetViews>
    <sheetView zoomScaleSheetLayoutView="100" zoomScalePageLayoutView="0" workbookViewId="0" topLeftCell="A40">
      <selection activeCell="L11" sqref="L11"/>
    </sheetView>
  </sheetViews>
  <sheetFormatPr defaultColWidth="9.140625" defaultRowHeight="12.75"/>
  <cols>
    <col min="1" max="4" width="3.00390625" style="0" customWidth="1"/>
    <col min="5" max="5" width="13.140625" style="0" customWidth="1"/>
    <col min="6" max="7" width="9.421875" style="41" customWidth="1"/>
    <col min="8" max="8" width="9.421875" style="44" customWidth="1"/>
    <col min="9" max="9" width="32.28125" style="0" customWidth="1"/>
    <col min="10" max="10" width="11.421875" style="44" customWidth="1"/>
    <col min="11" max="11" width="5.00390625" style="0" customWidth="1"/>
  </cols>
  <sheetData>
    <row r="1" ht="20.25" customHeight="1"/>
    <row r="2" spans="1:11" ht="43.5" customHeight="1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7.25" customHeight="1">
      <c r="A3" s="74" t="s">
        <v>33</v>
      </c>
      <c r="B3" s="74"/>
      <c r="C3" s="74"/>
      <c r="D3" s="74"/>
      <c r="E3" s="18" t="s">
        <v>32</v>
      </c>
      <c r="F3" s="72" t="s">
        <v>31</v>
      </c>
      <c r="G3" s="72"/>
      <c r="H3" s="72"/>
      <c r="I3" s="72"/>
      <c r="J3" s="72"/>
      <c r="K3" s="72"/>
    </row>
    <row r="4" spans="1:11" ht="23.25" customHeight="1">
      <c r="A4" s="70" t="s">
        <v>30</v>
      </c>
      <c r="B4" s="70"/>
      <c r="C4" s="70"/>
      <c r="D4" s="70"/>
      <c r="E4" s="70"/>
      <c r="F4" s="73" t="s">
        <v>29</v>
      </c>
      <c r="G4" s="73" t="s">
        <v>28</v>
      </c>
      <c r="H4" s="75" t="s">
        <v>27</v>
      </c>
      <c r="I4" s="70" t="s">
        <v>26</v>
      </c>
      <c r="J4" s="70"/>
      <c r="K4" s="70" t="s">
        <v>25</v>
      </c>
    </row>
    <row r="5" spans="1:11" ht="23.25" customHeight="1">
      <c r="A5" s="4" t="s">
        <v>24</v>
      </c>
      <c r="B5" s="4" t="s">
        <v>23</v>
      </c>
      <c r="C5" s="4" t="s">
        <v>22</v>
      </c>
      <c r="D5" s="4" t="s">
        <v>21</v>
      </c>
      <c r="E5" s="4" t="s">
        <v>20</v>
      </c>
      <c r="F5" s="73"/>
      <c r="G5" s="73"/>
      <c r="H5" s="75"/>
      <c r="I5" s="70"/>
      <c r="J5" s="70"/>
      <c r="K5" s="70"/>
    </row>
    <row r="6" spans="1:11" ht="23.25" customHeight="1">
      <c r="A6" s="15" t="s">
        <v>99</v>
      </c>
      <c r="B6" s="12"/>
      <c r="C6" s="12"/>
      <c r="D6" s="12"/>
      <c r="E6" s="10"/>
      <c r="F6" s="42">
        <v>1357429</v>
      </c>
      <c r="G6" s="42">
        <v>1264670</v>
      </c>
      <c r="H6" s="45">
        <v>92759</v>
      </c>
      <c r="I6" s="6"/>
      <c r="J6" s="48"/>
      <c r="K6" s="5"/>
    </row>
    <row r="7" spans="1:11" ht="23.25" customHeight="1">
      <c r="A7" s="14"/>
      <c r="B7" s="11" t="s">
        <v>98</v>
      </c>
      <c r="C7" s="12"/>
      <c r="D7" s="12"/>
      <c r="E7" s="10"/>
      <c r="F7" s="42">
        <v>317303</v>
      </c>
      <c r="G7" s="42">
        <v>167303</v>
      </c>
      <c r="H7" s="45">
        <v>150000</v>
      </c>
      <c r="I7" s="6"/>
      <c r="J7" s="48"/>
      <c r="K7" s="5"/>
    </row>
    <row r="8" spans="1:11" ht="23.25" customHeight="1">
      <c r="A8" s="9"/>
      <c r="B8" s="13"/>
      <c r="C8" s="11" t="s">
        <v>97</v>
      </c>
      <c r="D8" s="12"/>
      <c r="E8" s="10"/>
      <c r="F8" s="42">
        <v>317303</v>
      </c>
      <c r="G8" s="42">
        <v>167303</v>
      </c>
      <c r="H8" s="45">
        <v>150000</v>
      </c>
      <c r="I8" s="6"/>
      <c r="J8" s="48"/>
      <c r="K8" s="5"/>
    </row>
    <row r="9" spans="1:11" ht="23.25" customHeight="1">
      <c r="A9" s="9"/>
      <c r="B9" s="8"/>
      <c r="C9" s="8"/>
      <c r="D9" s="11" t="s">
        <v>96</v>
      </c>
      <c r="E9" s="10"/>
      <c r="F9" s="42">
        <v>317303</v>
      </c>
      <c r="G9" s="42">
        <v>167303</v>
      </c>
      <c r="H9" s="45">
        <v>150000</v>
      </c>
      <c r="I9" s="6"/>
      <c r="J9" s="48"/>
      <c r="K9" s="5"/>
    </row>
    <row r="10" spans="1:11" ht="23.25" customHeight="1">
      <c r="A10" s="9"/>
      <c r="B10" s="8"/>
      <c r="C10" s="8"/>
      <c r="D10" s="8"/>
      <c r="E10" s="7" t="s">
        <v>95</v>
      </c>
      <c r="F10" s="42">
        <v>181010</v>
      </c>
      <c r="G10" s="42">
        <v>31010</v>
      </c>
      <c r="H10" s="45">
        <v>150000</v>
      </c>
      <c r="I10" s="6" t="s">
        <v>94</v>
      </c>
      <c r="J10" s="49">
        <v>150000000</v>
      </c>
      <c r="K10" s="5"/>
    </row>
    <row r="11" spans="1:11" ht="23.25" customHeight="1">
      <c r="A11" s="9"/>
      <c r="B11" s="8"/>
      <c r="C11" s="8"/>
      <c r="D11" s="8"/>
      <c r="E11" s="7" t="s">
        <v>93</v>
      </c>
      <c r="F11" s="42">
        <v>136293</v>
      </c>
      <c r="G11" s="42">
        <v>136293</v>
      </c>
      <c r="H11" s="45">
        <v>0</v>
      </c>
      <c r="I11" s="6"/>
      <c r="J11" s="48"/>
      <c r="K11" s="5"/>
    </row>
    <row r="12" spans="1:11" ht="23.25" customHeight="1">
      <c r="A12" s="14"/>
      <c r="B12" s="11" t="s">
        <v>92</v>
      </c>
      <c r="C12" s="12"/>
      <c r="D12" s="12"/>
      <c r="E12" s="10"/>
      <c r="F12" s="42">
        <v>1031926</v>
      </c>
      <c r="G12" s="42">
        <v>1089167</v>
      </c>
      <c r="H12" s="45">
        <v>-57241</v>
      </c>
      <c r="I12" s="6"/>
      <c r="J12" s="48"/>
      <c r="K12" s="5"/>
    </row>
    <row r="13" spans="1:11" ht="23.25" customHeight="1">
      <c r="A13" s="9"/>
      <c r="B13" s="13"/>
      <c r="C13" s="11" t="s">
        <v>91</v>
      </c>
      <c r="D13" s="12"/>
      <c r="E13" s="10"/>
      <c r="F13" s="42">
        <v>1031926</v>
      </c>
      <c r="G13" s="42">
        <v>1089167</v>
      </c>
      <c r="H13" s="45">
        <v>-57241</v>
      </c>
      <c r="I13" s="6"/>
      <c r="J13" s="48"/>
      <c r="K13" s="5"/>
    </row>
    <row r="14" spans="1:11" ht="23.25" customHeight="1">
      <c r="A14" s="9"/>
      <c r="B14" s="8"/>
      <c r="C14" s="8"/>
      <c r="D14" s="11" t="s">
        <v>90</v>
      </c>
      <c r="E14" s="10"/>
      <c r="F14" s="42">
        <v>665938</v>
      </c>
      <c r="G14" s="42">
        <v>740084</v>
      </c>
      <c r="H14" s="45">
        <v>-74146</v>
      </c>
      <c r="I14" s="6"/>
      <c r="J14" s="48"/>
      <c r="K14" s="5"/>
    </row>
    <row r="15" spans="1:11" ht="23.25" customHeight="1">
      <c r="A15" s="9"/>
      <c r="B15" s="8"/>
      <c r="C15" s="8"/>
      <c r="D15" s="8"/>
      <c r="E15" s="7" t="s">
        <v>90</v>
      </c>
      <c r="F15" s="42">
        <v>665938</v>
      </c>
      <c r="G15" s="42">
        <v>740084</v>
      </c>
      <c r="H15" s="45">
        <v>-74146</v>
      </c>
      <c r="I15" s="6" t="s">
        <v>89</v>
      </c>
      <c r="J15" s="49">
        <v>-7000000</v>
      </c>
      <c r="K15" s="5"/>
    </row>
    <row r="16" spans="1:11" ht="23.25" customHeight="1">
      <c r="A16" s="9"/>
      <c r="B16" s="8"/>
      <c r="C16" s="8"/>
      <c r="D16" s="8"/>
      <c r="E16" s="23"/>
      <c r="F16" s="43"/>
      <c r="G16" s="43"/>
      <c r="H16" s="46"/>
      <c r="I16" s="6" t="s">
        <v>88</v>
      </c>
      <c r="J16" s="49">
        <v>2924000</v>
      </c>
      <c r="K16" s="5"/>
    </row>
    <row r="17" spans="1:11" ht="23.25" customHeight="1">
      <c r="A17" s="9"/>
      <c r="B17" s="8"/>
      <c r="C17" s="8"/>
      <c r="D17" s="8"/>
      <c r="E17" s="23"/>
      <c r="F17" s="43"/>
      <c r="G17" s="43"/>
      <c r="H17" s="46"/>
      <c r="I17" s="6" t="s">
        <v>87</v>
      </c>
      <c r="J17" s="49">
        <v>-70670000</v>
      </c>
      <c r="K17" s="5"/>
    </row>
    <row r="18" spans="1:11" ht="23.25" customHeight="1">
      <c r="A18" s="9"/>
      <c r="B18" s="8"/>
      <c r="C18" s="8"/>
      <c r="D18" s="8"/>
      <c r="E18" s="23"/>
      <c r="F18" s="43"/>
      <c r="G18" s="43"/>
      <c r="H18" s="46"/>
      <c r="I18" s="6" t="s">
        <v>86</v>
      </c>
      <c r="J18" s="49">
        <v>600000</v>
      </c>
      <c r="K18" s="5"/>
    </row>
    <row r="19" spans="1:11" ht="23.25" customHeight="1">
      <c r="A19" s="9"/>
      <c r="B19" s="8"/>
      <c r="C19" s="8"/>
      <c r="D19" s="11" t="s">
        <v>85</v>
      </c>
      <c r="E19" s="10"/>
      <c r="F19" s="42">
        <v>365988</v>
      </c>
      <c r="G19" s="42">
        <v>349083</v>
      </c>
      <c r="H19" s="45">
        <v>16905</v>
      </c>
      <c r="I19" s="6"/>
      <c r="J19" s="48"/>
      <c r="K19" s="5"/>
    </row>
    <row r="20" spans="1:11" ht="23.25" customHeight="1">
      <c r="A20" s="9"/>
      <c r="B20" s="8"/>
      <c r="C20" s="8"/>
      <c r="D20" s="8"/>
      <c r="E20" s="7" t="s">
        <v>84</v>
      </c>
      <c r="F20" s="42">
        <v>365988</v>
      </c>
      <c r="G20" s="42">
        <v>349083</v>
      </c>
      <c r="H20" s="45">
        <v>16905</v>
      </c>
      <c r="I20" s="6" t="s">
        <v>83</v>
      </c>
      <c r="J20" s="49">
        <v>3880000</v>
      </c>
      <c r="K20" s="5"/>
    </row>
    <row r="21" spans="1:11" ht="23.25" customHeight="1">
      <c r="A21" s="9"/>
      <c r="B21" s="8"/>
      <c r="C21" s="8"/>
      <c r="D21" s="8"/>
      <c r="E21" s="23"/>
      <c r="F21" s="43"/>
      <c r="G21" s="43"/>
      <c r="H21" s="46"/>
      <c r="I21" s="6" t="s">
        <v>82</v>
      </c>
      <c r="J21" s="49">
        <v>31000</v>
      </c>
      <c r="K21" s="5"/>
    </row>
    <row r="22" spans="1:11" ht="23.25" customHeight="1">
      <c r="A22" s="9"/>
      <c r="B22" s="8"/>
      <c r="C22" s="8"/>
      <c r="D22" s="8"/>
      <c r="E22" s="23"/>
      <c r="F22" s="43"/>
      <c r="G22" s="43"/>
      <c r="H22" s="46"/>
      <c r="I22" s="6" t="s">
        <v>81</v>
      </c>
      <c r="J22" s="49">
        <v>4200000</v>
      </c>
      <c r="K22" s="5"/>
    </row>
    <row r="23" spans="1:11" ht="23.25" customHeight="1">
      <c r="A23" s="9"/>
      <c r="B23" s="8"/>
      <c r="C23" s="8"/>
      <c r="D23" s="8"/>
      <c r="E23" s="23"/>
      <c r="F23" s="43"/>
      <c r="G23" s="43"/>
      <c r="H23" s="46"/>
      <c r="I23" s="6" t="s">
        <v>80</v>
      </c>
      <c r="J23" s="49">
        <v>2600000</v>
      </c>
      <c r="K23" s="5"/>
    </row>
    <row r="24" spans="1:11" ht="23.25" customHeight="1">
      <c r="A24" s="9"/>
      <c r="B24" s="8"/>
      <c r="C24" s="8"/>
      <c r="D24" s="8"/>
      <c r="E24" s="23"/>
      <c r="F24" s="43"/>
      <c r="G24" s="43"/>
      <c r="H24" s="46"/>
      <c r="I24" s="6" t="s">
        <v>79</v>
      </c>
      <c r="J24" s="49">
        <v>2100000</v>
      </c>
      <c r="K24" s="5"/>
    </row>
    <row r="25" spans="1:11" ht="23.25" customHeight="1">
      <c r="A25" s="9"/>
      <c r="B25" s="8"/>
      <c r="C25" s="8"/>
      <c r="D25" s="8"/>
      <c r="E25" s="23"/>
      <c r="F25" s="43"/>
      <c r="G25" s="43"/>
      <c r="H25" s="46"/>
      <c r="I25" s="6" t="s">
        <v>78</v>
      </c>
      <c r="J25" s="49">
        <v>1095000</v>
      </c>
      <c r="K25" s="5"/>
    </row>
    <row r="26" spans="1:11" ht="23.25" customHeight="1">
      <c r="A26" s="9"/>
      <c r="B26" s="8"/>
      <c r="C26" s="8"/>
      <c r="D26" s="8"/>
      <c r="E26" s="23"/>
      <c r="F26" s="43"/>
      <c r="G26" s="43"/>
      <c r="H26" s="46"/>
      <c r="I26" s="6" t="s">
        <v>77</v>
      </c>
      <c r="J26" s="49">
        <v>100000</v>
      </c>
      <c r="K26" s="5"/>
    </row>
    <row r="27" spans="1:11" ht="23.25" customHeight="1">
      <c r="A27" s="9"/>
      <c r="B27" s="8"/>
      <c r="C27" s="8"/>
      <c r="D27" s="8"/>
      <c r="E27" s="23"/>
      <c r="F27" s="43"/>
      <c r="G27" s="43"/>
      <c r="H27" s="46"/>
      <c r="I27" s="6" t="s">
        <v>76</v>
      </c>
      <c r="J27" s="49">
        <v>343000</v>
      </c>
      <c r="K27" s="5"/>
    </row>
    <row r="28" spans="1:11" ht="23.25" customHeight="1">
      <c r="A28" s="9"/>
      <c r="B28" s="8"/>
      <c r="C28" s="8"/>
      <c r="D28" s="8"/>
      <c r="E28" s="23"/>
      <c r="F28" s="43"/>
      <c r="G28" s="43"/>
      <c r="H28" s="46"/>
      <c r="I28" s="6" t="s">
        <v>75</v>
      </c>
      <c r="J28" s="49">
        <v>300000</v>
      </c>
      <c r="K28" s="5"/>
    </row>
    <row r="29" spans="1:11" ht="23.25" customHeight="1">
      <c r="A29" s="9"/>
      <c r="B29" s="8"/>
      <c r="C29" s="8"/>
      <c r="D29" s="8"/>
      <c r="E29" s="23"/>
      <c r="F29" s="43"/>
      <c r="G29" s="43"/>
      <c r="H29" s="46"/>
      <c r="I29" s="6" t="s">
        <v>74</v>
      </c>
      <c r="J29" s="49">
        <v>56000</v>
      </c>
      <c r="K29" s="5"/>
    </row>
    <row r="30" spans="1:11" ht="23.25" customHeight="1">
      <c r="A30" s="9"/>
      <c r="B30" s="8"/>
      <c r="C30" s="8"/>
      <c r="D30" s="8"/>
      <c r="E30" s="23"/>
      <c r="F30" s="43"/>
      <c r="G30" s="43"/>
      <c r="H30" s="46"/>
      <c r="I30" s="6" t="s">
        <v>73</v>
      </c>
      <c r="J30" s="49">
        <v>900000</v>
      </c>
      <c r="K30" s="5"/>
    </row>
    <row r="31" spans="1:11" ht="23.25" customHeight="1">
      <c r="A31" s="9"/>
      <c r="B31" s="8"/>
      <c r="C31" s="8"/>
      <c r="D31" s="8"/>
      <c r="E31" s="23"/>
      <c r="F31" s="43"/>
      <c r="G31" s="43"/>
      <c r="H31" s="46"/>
      <c r="I31" s="6" t="s">
        <v>72</v>
      </c>
      <c r="J31" s="49">
        <v>1300000</v>
      </c>
      <c r="K31" s="5"/>
    </row>
    <row r="32" spans="1:11" ht="23.25" customHeight="1">
      <c r="A32" s="14"/>
      <c r="B32" s="11" t="s">
        <v>71</v>
      </c>
      <c r="C32" s="12"/>
      <c r="D32" s="12"/>
      <c r="E32" s="10"/>
      <c r="F32" s="42">
        <v>8200</v>
      </c>
      <c r="G32" s="42">
        <v>8200</v>
      </c>
      <c r="H32" s="45">
        <v>0</v>
      </c>
      <c r="I32" s="6"/>
      <c r="J32" s="48"/>
      <c r="K32" s="5"/>
    </row>
    <row r="33" spans="1:11" ht="23.25" customHeight="1">
      <c r="A33" s="22"/>
      <c r="B33" s="25"/>
      <c r="C33" s="20" t="s">
        <v>70</v>
      </c>
      <c r="D33" s="24"/>
      <c r="E33" s="19"/>
      <c r="F33" s="42">
        <v>8200</v>
      </c>
      <c r="G33" s="42">
        <v>8200</v>
      </c>
      <c r="H33" s="45">
        <v>0</v>
      </c>
      <c r="I33" s="6"/>
      <c r="J33" s="48"/>
      <c r="K33" s="5"/>
    </row>
    <row r="34" ht="24.75" customHeight="1"/>
    <row r="35" ht="1.5" customHeight="1"/>
    <row r="36" ht="8.25" customHeight="1"/>
    <row r="37" spans="1:11" ht="17.25" customHeight="1">
      <c r="A37" s="71" t="s">
        <v>69</v>
      </c>
      <c r="B37" s="71"/>
      <c r="C37" s="71"/>
      <c r="D37" s="71"/>
      <c r="E37" s="71"/>
      <c r="F37" s="71"/>
      <c r="G37" s="71"/>
      <c r="H37" s="71"/>
      <c r="I37" s="1" t="s">
        <v>2</v>
      </c>
      <c r="J37" s="63" t="s">
        <v>1</v>
      </c>
      <c r="K37" s="63"/>
    </row>
    <row r="38" ht="21" customHeight="1"/>
    <row r="39" spans="1:11" ht="43.5" customHeight="1">
      <c r="A39" s="62" t="s">
        <v>34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7.25" customHeight="1">
      <c r="A40" s="74" t="s">
        <v>33</v>
      </c>
      <c r="B40" s="74"/>
      <c r="C40" s="74"/>
      <c r="D40" s="74"/>
      <c r="E40" s="18" t="s">
        <v>32</v>
      </c>
      <c r="F40" s="72" t="s">
        <v>31</v>
      </c>
      <c r="G40" s="72"/>
      <c r="H40" s="72"/>
      <c r="I40" s="72"/>
      <c r="J40" s="72"/>
      <c r="K40" s="72"/>
    </row>
    <row r="41" spans="1:11" ht="23.25" customHeight="1">
      <c r="A41" s="70" t="s">
        <v>30</v>
      </c>
      <c r="B41" s="70"/>
      <c r="C41" s="70"/>
      <c r="D41" s="70"/>
      <c r="E41" s="70"/>
      <c r="F41" s="73" t="s">
        <v>29</v>
      </c>
      <c r="G41" s="73" t="s">
        <v>28</v>
      </c>
      <c r="H41" s="75" t="s">
        <v>27</v>
      </c>
      <c r="I41" s="70" t="s">
        <v>26</v>
      </c>
      <c r="J41" s="70"/>
      <c r="K41" s="70" t="s">
        <v>25</v>
      </c>
    </row>
    <row r="42" spans="1:11" ht="23.25" customHeight="1">
      <c r="A42" s="4" t="s">
        <v>24</v>
      </c>
      <c r="B42" s="4" t="s">
        <v>23</v>
      </c>
      <c r="C42" s="4" t="s">
        <v>22</v>
      </c>
      <c r="D42" s="4" t="s">
        <v>21</v>
      </c>
      <c r="E42" s="4" t="s">
        <v>20</v>
      </c>
      <c r="F42" s="73"/>
      <c r="G42" s="73"/>
      <c r="H42" s="75"/>
      <c r="I42" s="70"/>
      <c r="J42" s="70"/>
      <c r="K42" s="70"/>
    </row>
    <row r="43" spans="1:11" ht="23.25" customHeight="1">
      <c r="A43" s="17"/>
      <c r="B43" s="16"/>
      <c r="C43" s="16"/>
      <c r="D43" s="11" t="s">
        <v>68</v>
      </c>
      <c r="E43" s="10"/>
      <c r="F43" s="42">
        <v>8200</v>
      </c>
      <c r="G43" s="42">
        <v>8200</v>
      </c>
      <c r="H43" s="45">
        <v>0</v>
      </c>
      <c r="I43" s="6"/>
      <c r="J43" s="48"/>
      <c r="K43" s="5"/>
    </row>
    <row r="44" spans="1:11" ht="23.25" customHeight="1">
      <c r="A44" s="9"/>
      <c r="B44" s="8"/>
      <c r="C44" s="8"/>
      <c r="D44" s="8"/>
      <c r="E44" s="7" t="s">
        <v>68</v>
      </c>
      <c r="F44" s="42">
        <v>8200</v>
      </c>
      <c r="G44" s="42">
        <v>8200</v>
      </c>
      <c r="H44" s="45">
        <v>0</v>
      </c>
      <c r="I44" s="6"/>
      <c r="J44" s="48"/>
      <c r="K44" s="5"/>
    </row>
    <row r="45" spans="1:11" ht="23.25" customHeight="1">
      <c r="A45" s="15" t="s">
        <v>67</v>
      </c>
      <c r="B45" s="12"/>
      <c r="C45" s="12"/>
      <c r="D45" s="12"/>
      <c r="E45" s="10"/>
      <c r="F45" s="42">
        <v>786041</v>
      </c>
      <c r="G45" s="42">
        <v>868908</v>
      </c>
      <c r="H45" s="45">
        <v>-82867</v>
      </c>
      <c r="I45" s="6"/>
      <c r="J45" s="48"/>
      <c r="K45" s="5"/>
    </row>
    <row r="46" spans="1:11" ht="23.25" customHeight="1">
      <c r="A46" s="14"/>
      <c r="B46" s="11" t="s">
        <v>66</v>
      </c>
      <c r="C46" s="12"/>
      <c r="D46" s="12"/>
      <c r="E46" s="10"/>
      <c r="F46" s="42">
        <v>767591</v>
      </c>
      <c r="G46" s="42">
        <v>853758</v>
      </c>
      <c r="H46" s="45">
        <v>-86167</v>
      </c>
      <c r="I46" s="6"/>
      <c r="J46" s="48"/>
      <c r="K46" s="5"/>
    </row>
    <row r="47" spans="1:11" ht="23.25" customHeight="1">
      <c r="A47" s="9"/>
      <c r="B47" s="13"/>
      <c r="C47" s="11" t="s">
        <v>65</v>
      </c>
      <c r="D47" s="12"/>
      <c r="E47" s="10"/>
      <c r="F47" s="42">
        <v>767591</v>
      </c>
      <c r="G47" s="42">
        <v>853758</v>
      </c>
      <c r="H47" s="45">
        <v>-86167</v>
      </c>
      <c r="I47" s="6"/>
      <c r="J47" s="48"/>
      <c r="K47" s="5"/>
    </row>
    <row r="48" spans="1:11" ht="23.25" customHeight="1">
      <c r="A48" s="9"/>
      <c r="B48" s="8"/>
      <c r="C48" s="8"/>
      <c r="D48" s="11" t="s">
        <v>64</v>
      </c>
      <c r="E48" s="10"/>
      <c r="F48" s="42">
        <v>459838</v>
      </c>
      <c r="G48" s="42">
        <v>482328</v>
      </c>
      <c r="H48" s="45">
        <v>-22490</v>
      </c>
      <c r="I48" s="6"/>
      <c r="J48" s="48"/>
      <c r="K48" s="5"/>
    </row>
    <row r="49" spans="1:11" ht="23.25" customHeight="1">
      <c r="A49" s="9"/>
      <c r="B49" s="8"/>
      <c r="C49" s="8"/>
      <c r="D49" s="8"/>
      <c r="E49" s="7" t="s">
        <v>63</v>
      </c>
      <c r="F49" s="42">
        <v>415800</v>
      </c>
      <c r="G49" s="42">
        <v>415800</v>
      </c>
      <c r="H49" s="45">
        <v>0</v>
      </c>
      <c r="I49" s="6"/>
      <c r="J49" s="48"/>
      <c r="K49" s="5"/>
    </row>
    <row r="50" spans="1:11" ht="23.25" customHeight="1">
      <c r="A50" s="9"/>
      <c r="B50" s="8"/>
      <c r="C50" s="8"/>
      <c r="D50" s="8"/>
      <c r="E50" s="7" t="s">
        <v>62</v>
      </c>
      <c r="F50" s="42">
        <v>44038</v>
      </c>
      <c r="G50" s="42">
        <v>66528</v>
      </c>
      <c r="H50" s="45">
        <v>-22490</v>
      </c>
      <c r="I50" s="6" t="s">
        <v>61</v>
      </c>
      <c r="J50" s="49">
        <v>-22490000</v>
      </c>
      <c r="K50" s="5"/>
    </row>
    <row r="51" spans="1:11" ht="23.25" customHeight="1">
      <c r="A51" s="9"/>
      <c r="B51" s="8"/>
      <c r="C51" s="8"/>
      <c r="D51" s="11" t="s">
        <v>60</v>
      </c>
      <c r="E51" s="10"/>
      <c r="F51" s="42">
        <v>289894</v>
      </c>
      <c r="G51" s="42">
        <v>355266</v>
      </c>
      <c r="H51" s="45">
        <v>-65372</v>
      </c>
      <c r="I51" s="6"/>
      <c r="J51" s="48"/>
      <c r="K51" s="5"/>
    </row>
    <row r="52" spans="1:11" ht="23.25" customHeight="1">
      <c r="A52" s="9"/>
      <c r="B52" s="8"/>
      <c r="C52" s="8"/>
      <c r="D52" s="8"/>
      <c r="E52" s="7" t="s">
        <v>59</v>
      </c>
      <c r="F52" s="42">
        <v>87214</v>
      </c>
      <c r="G52" s="42">
        <v>92296</v>
      </c>
      <c r="H52" s="45">
        <v>-5082</v>
      </c>
      <c r="I52" s="6" t="s">
        <v>58</v>
      </c>
      <c r="J52" s="49">
        <v>-6894000</v>
      </c>
      <c r="K52" s="5"/>
    </row>
    <row r="53" spans="1:11" ht="23.25" customHeight="1">
      <c r="A53" s="9"/>
      <c r="B53" s="8"/>
      <c r="C53" s="8"/>
      <c r="D53" s="8"/>
      <c r="E53" s="23"/>
      <c r="F53" s="43"/>
      <c r="G53" s="43"/>
      <c r="H53" s="46"/>
      <c r="I53" s="6" t="s">
        <v>57</v>
      </c>
      <c r="J53" s="49">
        <v>3800000</v>
      </c>
      <c r="K53" s="5"/>
    </row>
    <row r="54" spans="1:11" ht="23.25" customHeight="1">
      <c r="A54" s="9"/>
      <c r="B54" s="8"/>
      <c r="C54" s="8"/>
      <c r="D54" s="8"/>
      <c r="E54" s="23"/>
      <c r="F54" s="43"/>
      <c r="G54" s="43"/>
      <c r="H54" s="46"/>
      <c r="I54" s="6" t="s">
        <v>56</v>
      </c>
      <c r="J54" s="49">
        <v>-3800000</v>
      </c>
      <c r="K54" s="5"/>
    </row>
    <row r="55" spans="1:11" ht="23.25" customHeight="1">
      <c r="A55" s="9"/>
      <c r="B55" s="8"/>
      <c r="C55" s="8"/>
      <c r="D55" s="8"/>
      <c r="E55" s="23"/>
      <c r="F55" s="43"/>
      <c r="G55" s="43"/>
      <c r="H55" s="46"/>
      <c r="I55" s="6" t="s">
        <v>55</v>
      </c>
      <c r="J55" s="49">
        <v>1800000</v>
      </c>
      <c r="K55" s="5"/>
    </row>
    <row r="56" spans="1:11" ht="23.25" customHeight="1">
      <c r="A56" s="9"/>
      <c r="B56" s="8"/>
      <c r="C56" s="8"/>
      <c r="D56" s="8"/>
      <c r="E56" s="23"/>
      <c r="F56" s="43"/>
      <c r="G56" s="43"/>
      <c r="H56" s="46"/>
      <c r="I56" s="6" t="s">
        <v>54</v>
      </c>
      <c r="J56" s="49">
        <v>12000</v>
      </c>
      <c r="K56" s="5"/>
    </row>
    <row r="57" spans="1:11" ht="23.25" customHeight="1">
      <c r="A57" s="9"/>
      <c r="B57" s="8"/>
      <c r="C57" s="8"/>
      <c r="D57" s="8"/>
      <c r="E57" s="7" t="s">
        <v>53</v>
      </c>
      <c r="F57" s="42">
        <v>16415</v>
      </c>
      <c r="G57" s="42">
        <v>16415</v>
      </c>
      <c r="H57" s="45">
        <v>0</v>
      </c>
      <c r="I57" s="6"/>
      <c r="J57" s="48"/>
      <c r="K57" s="5"/>
    </row>
    <row r="58" spans="1:11" ht="23.25" customHeight="1">
      <c r="A58" s="9"/>
      <c r="B58" s="8"/>
      <c r="C58" s="8"/>
      <c r="D58" s="8"/>
      <c r="E58" s="7" t="s">
        <v>52</v>
      </c>
      <c r="F58" s="42">
        <v>21129</v>
      </c>
      <c r="G58" s="42">
        <v>17403</v>
      </c>
      <c r="H58" s="45">
        <v>3726</v>
      </c>
      <c r="I58" s="6" t="s">
        <v>51</v>
      </c>
      <c r="J58" s="49">
        <v>-3334000</v>
      </c>
      <c r="K58" s="5"/>
    </row>
    <row r="59" spans="1:11" ht="23.25" customHeight="1">
      <c r="A59" s="9"/>
      <c r="B59" s="8"/>
      <c r="C59" s="8"/>
      <c r="D59" s="8"/>
      <c r="E59" s="23"/>
      <c r="F59" s="43"/>
      <c r="G59" s="43"/>
      <c r="H59" s="46"/>
      <c r="I59" s="6" t="s">
        <v>50</v>
      </c>
      <c r="J59" s="49">
        <v>7060000</v>
      </c>
      <c r="K59" s="5"/>
    </row>
    <row r="60" spans="1:11" ht="23.25" customHeight="1">
      <c r="A60" s="9"/>
      <c r="B60" s="8"/>
      <c r="C60" s="8"/>
      <c r="D60" s="8"/>
      <c r="E60" s="7" t="s">
        <v>49</v>
      </c>
      <c r="F60" s="42">
        <v>160780</v>
      </c>
      <c r="G60" s="42">
        <v>224400</v>
      </c>
      <c r="H60" s="45">
        <v>-63620</v>
      </c>
      <c r="I60" s="6" t="s">
        <v>48</v>
      </c>
      <c r="J60" s="49">
        <v>-32000000</v>
      </c>
      <c r="K60" s="5"/>
    </row>
    <row r="61" spans="1:11" ht="23.25" customHeight="1">
      <c r="A61" s="9"/>
      <c r="B61" s="8"/>
      <c r="C61" s="8"/>
      <c r="D61" s="8"/>
      <c r="E61" s="23"/>
      <c r="F61" s="43"/>
      <c r="G61" s="43"/>
      <c r="H61" s="46"/>
      <c r="I61" s="6" t="s">
        <v>47</v>
      </c>
      <c r="J61" s="49">
        <v>5600000</v>
      </c>
      <c r="K61" s="5"/>
    </row>
    <row r="62" spans="1:11" ht="23.25" customHeight="1">
      <c r="A62" s="9"/>
      <c r="B62" s="8"/>
      <c r="C62" s="8"/>
      <c r="D62" s="8"/>
      <c r="E62" s="23"/>
      <c r="F62" s="43"/>
      <c r="G62" s="43"/>
      <c r="H62" s="46"/>
      <c r="I62" s="6" t="s">
        <v>46</v>
      </c>
      <c r="J62" s="49">
        <v>-37220000</v>
      </c>
      <c r="K62" s="5"/>
    </row>
    <row r="63" spans="1:11" ht="23.25" customHeight="1">
      <c r="A63" s="9"/>
      <c r="B63" s="8"/>
      <c r="C63" s="8"/>
      <c r="D63" s="8"/>
      <c r="E63" s="7" t="s">
        <v>45</v>
      </c>
      <c r="F63" s="42">
        <v>4356</v>
      </c>
      <c r="G63" s="42">
        <v>4752</v>
      </c>
      <c r="H63" s="45">
        <v>-396</v>
      </c>
      <c r="I63" s="6" t="s">
        <v>44</v>
      </c>
      <c r="J63" s="49">
        <v>-396000</v>
      </c>
      <c r="K63" s="5"/>
    </row>
    <row r="64" spans="1:11" ht="23.25" customHeight="1">
      <c r="A64" s="9"/>
      <c r="B64" s="8"/>
      <c r="C64" s="8"/>
      <c r="D64" s="11" t="s">
        <v>43</v>
      </c>
      <c r="E64" s="10"/>
      <c r="F64" s="42">
        <v>17859</v>
      </c>
      <c r="G64" s="42">
        <v>16164</v>
      </c>
      <c r="H64" s="45">
        <v>1695</v>
      </c>
      <c r="I64" s="6"/>
      <c r="J64" s="48"/>
      <c r="K64" s="5"/>
    </row>
    <row r="65" spans="1:11" ht="23.25" customHeight="1">
      <c r="A65" s="9"/>
      <c r="B65" s="8"/>
      <c r="C65" s="8"/>
      <c r="D65" s="8"/>
      <c r="E65" s="7" t="s">
        <v>42</v>
      </c>
      <c r="F65" s="42">
        <v>10164</v>
      </c>
      <c r="G65" s="42">
        <v>10164</v>
      </c>
      <c r="H65" s="45">
        <v>0</v>
      </c>
      <c r="I65" s="6"/>
      <c r="J65" s="48"/>
      <c r="K65" s="5"/>
    </row>
    <row r="66" spans="1:11" ht="23.25" customHeight="1">
      <c r="A66" s="9"/>
      <c r="B66" s="8"/>
      <c r="C66" s="8"/>
      <c r="D66" s="8"/>
      <c r="E66" s="7" t="s">
        <v>41</v>
      </c>
      <c r="F66" s="42">
        <v>7695</v>
      </c>
      <c r="G66" s="42">
        <v>6000</v>
      </c>
      <c r="H66" s="45">
        <v>1695</v>
      </c>
      <c r="I66" s="6" t="s">
        <v>40</v>
      </c>
      <c r="J66" s="49">
        <v>-2200000</v>
      </c>
      <c r="K66" s="5"/>
    </row>
    <row r="67" spans="1:11" ht="23.25" customHeight="1">
      <c r="A67" s="9"/>
      <c r="B67" s="8"/>
      <c r="C67" s="8"/>
      <c r="D67" s="8"/>
      <c r="E67" s="23"/>
      <c r="F67" s="43"/>
      <c r="G67" s="43"/>
      <c r="H67" s="46"/>
      <c r="I67" s="6" t="s">
        <v>39</v>
      </c>
      <c r="J67" s="49">
        <v>3895000</v>
      </c>
      <c r="K67" s="5"/>
    </row>
    <row r="68" spans="1:11" ht="23.25" customHeight="1">
      <c r="A68" s="14"/>
      <c r="B68" s="11" t="s">
        <v>38</v>
      </c>
      <c r="C68" s="12"/>
      <c r="D68" s="12"/>
      <c r="E68" s="10"/>
      <c r="F68" s="42">
        <v>3150</v>
      </c>
      <c r="G68" s="42">
        <v>2150</v>
      </c>
      <c r="H68" s="45">
        <v>1000</v>
      </c>
      <c r="I68" s="6"/>
      <c r="J68" s="48"/>
      <c r="K68" s="5"/>
    </row>
    <row r="69" spans="1:11" ht="23.25" customHeight="1">
      <c r="A69" s="9"/>
      <c r="B69" s="13"/>
      <c r="C69" s="11" t="s">
        <v>37</v>
      </c>
      <c r="D69" s="12"/>
      <c r="E69" s="10"/>
      <c r="F69" s="42">
        <v>3150</v>
      </c>
      <c r="G69" s="42">
        <v>2150</v>
      </c>
      <c r="H69" s="45">
        <v>1000</v>
      </c>
      <c r="I69" s="6"/>
      <c r="J69" s="48"/>
      <c r="K69" s="5"/>
    </row>
    <row r="70" spans="1:11" ht="23.25" customHeight="1">
      <c r="A70" s="22"/>
      <c r="B70" s="21"/>
      <c r="C70" s="21"/>
      <c r="D70" s="20" t="s">
        <v>36</v>
      </c>
      <c r="E70" s="19"/>
      <c r="F70" s="42">
        <v>3000</v>
      </c>
      <c r="G70" s="42">
        <v>2000</v>
      </c>
      <c r="H70" s="45">
        <v>1000</v>
      </c>
      <c r="I70" s="6"/>
      <c r="J70" s="48"/>
      <c r="K70" s="5"/>
    </row>
    <row r="71" ht="24.75" customHeight="1"/>
    <row r="72" ht="1.5" customHeight="1"/>
    <row r="73" ht="8.25" customHeight="1"/>
    <row r="74" spans="1:11" ht="17.25" customHeight="1">
      <c r="A74" s="71" t="s">
        <v>35</v>
      </c>
      <c r="B74" s="71"/>
      <c r="C74" s="71"/>
      <c r="D74" s="71"/>
      <c r="E74" s="71"/>
      <c r="F74" s="71"/>
      <c r="G74" s="71"/>
      <c r="H74" s="71"/>
      <c r="I74" s="1" t="s">
        <v>2</v>
      </c>
      <c r="J74" s="63" t="s">
        <v>1</v>
      </c>
      <c r="K74" s="63"/>
    </row>
    <row r="75" ht="21" customHeight="1"/>
    <row r="76" spans="1:11" ht="43.5" customHeight="1">
      <c r="A76" s="62" t="s">
        <v>34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7.25" customHeight="1">
      <c r="A77" s="74" t="s">
        <v>33</v>
      </c>
      <c r="B77" s="74"/>
      <c r="C77" s="74"/>
      <c r="D77" s="74"/>
      <c r="E77" s="18" t="s">
        <v>32</v>
      </c>
      <c r="F77" s="72" t="s">
        <v>31</v>
      </c>
      <c r="G77" s="72"/>
      <c r="H77" s="72"/>
      <c r="I77" s="72"/>
      <c r="J77" s="72"/>
      <c r="K77" s="72"/>
    </row>
    <row r="78" spans="1:11" ht="23.25" customHeight="1">
      <c r="A78" s="70" t="s">
        <v>30</v>
      </c>
      <c r="B78" s="70"/>
      <c r="C78" s="70"/>
      <c r="D78" s="70"/>
      <c r="E78" s="70"/>
      <c r="F78" s="73" t="s">
        <v>29</v>
      </c>
      <c r="G78" s="73" t="s">
        <v>28</v>
      </c>
      <c r="H78" s="75" t="s">
        <v>27</v>
      </c>
      <c r="I78" s="70" t="s">
        <v>26</v>
      </c>
      <c r="J78" s="70"/>
      <c r="K78" s="70" t="s">
        <v>25</v>
      </c>
    </row>
    <row r="79" spans="1:11" ht="23.25" customHeight="1">
      <c r="A79" s="4" t="s">
        <v>24</v>
      </c>
      <c r="B79" s="4" t="s">
        <v>23</v>
      </c>
      <c r="C79" s="4" t="s">
        <v>22</v>
      </c>
      <c r="D79" s="4" t="s">
        <v>21</v>
      </c>
      <c r="E79" s="4" t="s">
        <v>20</v>
      </c>
      <c r="F79" s="73"/>
      <c r="G79" s="73"/>
      <c r="H79" s="75"/>
      <c r="I79" s="70"/>
      <c r="J79" s="70"/>
      <c r="K79" s="70"/>
    </row>
    <row r="80" spans="1:11" ht="23.25" customHeight="1">
      <c r="A80" s="17"/>
      <c r="B80" s="16"/>
      <c r="C80" s="16"/>
      <c r="D80" s="16"/>
      <c r="E80" s="7" t="s">
        <v>19</v>
      </c>
      <c r="F80" s="42">
        <v>3000</v>
      </c>
      <c r="G80" s="42">
        <v>2000</v>
      </c>
      <c r="H80" s="45">
        <v>1000</v>
      </c>
      <c r="I80" s="6" t="s">
        <v>18</v>
      </c>
      <c r="J80" s="49">
        <v>1000000</v>
      </c>
      <c r="K80" s="5"/>
    </row>
    <row r="81" spans="1:11" ht="23.25" customHeight="1">
      <c r="A81" s="9"/>
      <c r="B81" s="8"/>
      <c r="C81" s="8"/>
      <c r="D81" s="11" t="s">
        <v>17</v>
      </c>
      <c r="E81" s="10"/>
      <c r="F81" s="42">
        <v>150</v>
      </c>
      <c r="G81" s="42">
        <v>150</v>
      </c>
      <c r="H81" s="45">
        <v>0</v>
      </c>
      <c r="I81" s="6"/>
      <c r="J81" s="48"/>
      <c r="K81" s="5"/>
    </row>
    <row r="82" spans="1:11" ht="23.25" customHeight="1">
      <c r="A82" s="9"/>
      <c r="B82" s="8"/>
      <c r="C82" s="8"/>
      <c r="D82" s="8"/>
      <c r="E82" s="7" t="s">
        <v>16</v>
      </c>
      <c r="F82" s="42">
        <v>150</v>
      </c>
      <c r="G82" s="42">
        <v>150</v>
      </c>
      <c r="H82" s="45">
        <v>0</v>
      </c>
      <c r="I82" s="6"/>
      <c r="J82" s="48"/>
      <c r="K82" s="5"/>
    </row>
    <row r="83" spans="1:11" ht="23.25" customHeight="1">
      <c r="A83" s="14"/>
      <c r="B83" s="11" t="s">
        <v>15</v>
      </c>
      <c r="C83" s="12"/>
      <c r="D83" s="12"/>
      <c r="E83" s="10"/>
      <c r="F83" s="42">
        <v>7300</v>
      </c>
      <c r="G83" s="42">
        <v>7000</v>
      </c>
      <c r="H83" s="45">
        <v>300</v>
      </c>
      <c r="I83" s="6"/>
      <c r="J83" s="48"/>
      <c r="K83" s="5"/>
    </row>
    <row r="84" spans="1:11" ht="23.25" customHeight="1">
      <c r="A84" s="9"/>
      <c r="B84" s="13"/>
      <c r="C84" s="11" t="s">
        <v>14</v>
      </c>
      <c r="D84" s="12"/>
      <c r="E84" s="10"/>
      <c r="F84" s="42">
        <v>7300</v>
      </c>
      <c r="G84" s="42">
        <v>7000</v>
      </c>
      <c r="H84" s="45">
        <v>300</v>
      </c>
      <c r="I84" s="6"/>
      <c r="J84" s="48"/>
      <c r="K84" s="5"/>
    </row>
    <row r="85" spans="1:11" ht="23.25" customHeight="1">
      <c r="A85" s="9"/>
      <c r="B85" s="8"/>
      <c r="C85" s="8"/>
      <c r="D85" s="11" t="s">
        <v>14</v>
      </c>
      <c r="E85" s="10"/>
      <c r="F85" s="42">
        <v>7300</v>
      </c>
      <c r="G85" s="42">
        <v>7000</v>
      </c>
      <c r="H85" s="45">
        <v>300</v>
      </c>
      <c r="I85" s="6"/>
      <c r="J85" s="48"/>
      <c r="K85" s="5"/>
    </row>
    <row r="86" spans="1:11" ht="23.25" customHeight="1">
      <c r="A86" s="9"/>
      <c r="B86" s="8"/>
      <c r="C86" s="8"/>
      <c r="D86" s="8"/>
      <c r="E86" s="7" t="s">
        <v>13</v>
      </c>
      <c r="F86" s="42">
        <v>7300</v>
      </c>
      <c r="G86" s="42">
        <v>7000</v>
      </c>
      <c r="H86" s="45">
        <v>300</v>
      </c>
      <c r="I86" s="6" t="s">
        <v>12</v>
      </c>
      <c r="J86" s="49">
        <v>300000</v>
      </c>
      <c r="K86" s="5"/>
    </row>
    <row r="87" spans="1:11" ht="23.25" customHeight="1">
      <c r="A87" s="14"/>
      <c r="B87" s="11" t="s">
        <v>11</v>
      </c>
      <c r="C87" s="12"/>
      <c r="D87" s="12"/>
      <c r="E87" s="10"/>
      <c r="F87" s="42">
        <v>8000</v>
      </c>
      <c r="G87" s="42">
        <v>6000</v>
      </c>
      <c r="H87" s="45">
        <v>2000</v>
      </c>
      <c r="I87" s="6"/>
      <c r="J87" s="48"/>
      <c r="K87" s="5"/>
    </row>
    <row r="88" spans="1:11" ht="23.25" customHeight="1">
      <c r="A88" s="9"/>
      <c r="B88" s="13"/>
      <c r="C88" s="11" t="s">
        <v>10</v>
      </c>
      <c r="D88" s="12"/>
      <c r="E88" s="10"/>
      <c r="F88" s="42">
        <v>8000</v>
      </c>
      <c r="G88" s="42">
        <v>6000</v>
      </c>
      <c r="H88" s="45">
        <v>2000</v>
      </c>
      <c r="I88" s="6"/>
      <c r="J88" s="48"/>
      <c r="K88" s="5"/>
    </row>
    <row r="89" spans="1:11" ht="23.25" customHeight="1">
      <c r="A89" s="9"/>
      <c r="B89" s="8"/>
      <c r="C89" s="8"/>
      <c r="D89" s="11" t="s">
        <v>9</v>
      </c>
      <c r="E89" s="10"/>
      <c r="F89" s="42">
        <v>8000</v>
      </c>
      <c r="G89" s="42">
        <v>6000</v>
      </c>
      <c r="H89" s="45">
        <v>2000</v>
      </c>
      <c r="I89" s="6"/>
      <c r="J89" s="48"/>
      <c r="K89" s="5"/>
    </row>
    <row r="90" spans="1:11" ht="23.25" customHeight="1">
      <c r="A90" s="9"/>
      <c r="B90" s="8"/>
      <c r="C90" s="8"/>
      <c r="D90" s="8"/>
      <c r="E90" s="7" t="s">
        <v>9</v>
      </c>
      <c r="F90" s="42">
        <v>8000</v>
      </c>
      <c r="G90" s="42">
        <v>6000</v>
      </c>
      <c r="H90" s="45">
        <v>2000</v>
      </c>
      <c r="I90" s="6" t="s">
        <v>8</v>
      </c>
      <c r="J90" s="49">
        <v>2000000</v>
      </c>
      <c r="K90" s="5"/>
    </row>
    <row r="91" spans="1:11" ht="23.25" customHeight="1">
      <c r="A91" s="15" t="s">
        <v>7</v>
      </c>
      <c r="B91" s="12"/>
      <c r="C91" s="12"/>
      <c r="D91" s="12"/>
      <c r="E91" s="10"/>
      <c r="F91" s="42">
        <v>30718</v>
      </c>
      <c r="G91" s="42">
        <v>30718</v>
      </c>
      <c r="H91" s="45">
        <v>0</v>
      </c>
      <c r="I91" s="6"/>
      <c r="J91" s="48"/>
      <c r="K91" s="5"/>
    </row>
    <row r="92" spans="1:11" ht="23.25" customHeight="1">
      <c r="A92" s="14"/>
      <c r="B92" s="11" t="s">
        <v>6</v>
      </c>
      <c r="C92" s="12"/>
      <c r="D92" s="12"/>
      <c r="E92" s="10"/>
      <c r="F92" s="42">
        <v>30718</v>
      </c>
      <c r="G92" s="42">
        <v>30718</v>
      </c>
      <c r="H92" s="45">
        <v>0</v>
      </c>
      <c r="I92" s="6"/>
      <c r="J92" s="48"/>
      <c r="K92" s="5"/>
    </row>
    <row r="93" spans="1:11" ht="23.25" customHeight="1">
      <c r="A93" s="9"/>
      <c r="B93" s="13"/>
      <c r="C93" s="11" t="s">
        <v>5</v>
      </c>
      <c r="D93" s="12"/>
      <c r="E93" s="10"/>
      <c r="F93" s="42">
        <v>30718</v>
      </c>
      <c r="G93" s="42">
        <v>30718</v>
      </c>
      <c r="H93" s="45">
        <v>0</v>
      </c>
      <c r="I93" s="6"/>
      <c r="J93" s="48"/>
      <c r="K93" s="5"/>
    </row>
    <row r="94" spans="1:11" ht="23.25" customHeight="1">
      <c r="A94" s="9"/>
      <c r="B94" s="8"/>
      <c r="C94" s="8"/>
      <c r="D94" s="11" t="s">
        <v>5</v>
      </c>
      <c r="E94" s="10"/>
      <c r="F94" s="42">
        <v>30718</v>
      </c>
      <c r="G94" s="42">
        <v>30718</v>
      </c>
      <c r="H94" s="45">
        <v>0</v>
      </c>
      <c r="I94" s="6"/>
      <c r="J94" s="48"/>
      <c r="K94" s="5"/>
    </row>
    <row r="95" spans="1:11" ht="23.25" customHeight="1">
      <c r="A95" s="9"/>
      <c r="B95" s="8"/>
      <c r="C95" s="8"/>
      <c r="D95" s="8"/>
      <c r="E95" s="7" t="s">
        <v>5</v>
      </c>
      <c r="F95" s="42">
        <v>30718</v>
      </c>
      <c r="G95" s="42">
        <v>30718</v>
      </c>
      <c r="H95" s="45">
        <v>0</v>
      </c>
      <c r="I95" s="6"/>
      <c r="J95" s="48"/>
      <c r="K95" s="5"/>
    </row>
    <row r="96" spans="1:11" ht="23.25" customHeight="1">
      <c r="A96" s="70" t="s">
        <v>4</v>
      </c>
      <c r="B96" s="70"/>
      <c r="C96" s="70"/>
      <c r="D96" s="70"/>
      <c r="E96" s="70"/>
      <c r="F96" s="42">
        <v>2174188</v>
      </c>
      <c r="G96" s="42">
        <v>2164296</v>
      </c>
      <c r="H96" s="47">
        <v>9892</v>
      </c>
      <c r="I96" s="3"/>
      <c r="J96" s="50"/>
      <c r="K96" s="2"/>
    </row>
    <row r="97" ht="283.5" customHeight="1"/>
    <row r="98" ht="1.5" customHeight="1"/>
    <row r="99" ht="8.25" customHeight="1"/>
    <row r="100" spans="1:11" ht="17.25" customHeight="1">
      <c r="A100" s="71" t="s">
        <v>3</v>
      </c>
      <c r="B100" s="71"/>
      <c r="C100" s="71"/>
      <c r="D100" s="71"/>
      <c r="E100" s="71"/>
      <c r="F100" s="71"/>
      <c r="G100" s="71"/>
      <c r="H100" s="71"/>
      <c r="I100" s="1" t="s">
        <v>2</v>
      </c>
      <c r="J100" s="63" t="s">
        <v>1</v>
      </c>
      <c r="K100" s="63"/>
    </row>
  </sheetData>
  <sheetProtection/>
  <mergeCells count="34">
    <mergeCell ref="I4:J5"/>
    <mergeCell ref="K4:K5"/>
    <mergeCell ref="A3:D3"/>
    <mergeCell ref="F3:K3"/>
    <mergeCell ref="G41:G42"/>
    <mergeCell ref="H41:H42"/>
    <mergeCell ref="I41:J42"/>
    <mergeCell ref="K41:K42"/>
    <mergeCell ref="A40:D40"/>
    <mergeCell ref="A37:H37"/>
    <mergeCell ref="A2:K2"/>
    <mergeCell ref="A4:E4"/>
    <mergeCell ref="F4:F5"/>
    <mergeCell ref="G4:G5"/>
    <mergeCell ref="H4:H5"/>
    <mergeCell ref="F78:F79"/>
    <mergeCell ref="G78:G79"/>
    <mergeCell ref="H78:H79"/>
    <mergeCell ref="I78:J79"/>
    <mergeCell ref="K78:K79"/>
    <mergeCell ref="J37:K37"/>
    <mergeCell ref="A39:K39"/>
    <mergeCell ref="A41:E41"/>
    <mergeCell ref="F41:F42"/>
    <mergeCell ref="A77:D77"/>
    <mergeCell ref="F77:K77"/>
    <mergeCell ref="A96:E96"/>
    <mergeCell ref="A100:H100"/>
    <mergeCell ref="J100:K100"/>
    <mergeCell ref="F40:K40"/>
    <mergeCell ref="A74:H74"/>
    <mergeCell ref="J74:K74"/>
    <mergeCell ref="A76:K76"/>
    <mergeCell ref="A78:E78"/>
  </mergeCells>
  <printOptions/>
  <pageMargins left="0" right="0" top="0.19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300"/>
  <sheetViews>
    <sheetView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3" width="4.00390625" style="27" customWidth="1"/>
    <col min="4" max="4" width="6.140625" style="27" customWidth="1"/>
    <col min="5" max="5" width="14.28125" style="27" customWidth="1"/>
    <col min="6" max="6" width="8.7109375" style="51" customWidth="1"/>
    <col min="7" max="7" width="8.421875" style="51" customWidth="1"/>
    <col min="8" max="8" width="7.7109375" style="51" customWidth="1"/>
    <col min="9" max="9" width="27.8515625" style="27" customWidth="1"/>
    <col min="10" max="10" width="13.57421875" style="51" customWidth="1"/>
    <col min="11" max="11" width="0.71875" style="26" customWidth="1"/>
    <col min="12" max="16384" width="9.140625" style="26" customWidth="1"/>
  </cols>
  <sheetData>
    <row r="1" spans="6:10" s="27" customFormat="1" ht="20.25" customHeight="1">
      <c r="F1" s="51"/>
      <c r="G1" s="51"/>
      <c r="H1" s="51"/>
      <c r="J1" s="51"/>
    </row>
    <row r="2" spans="1:10" s="27" customFormat="1" ht="33" customHeight="1">
      <c r="A2" s="76" t="s">
        <v>121</v>
      </c>
      <c r="B2" s="76"/>
      <c r="C2" s="76"/>
      <c r="D2" s="76"/>
      <c r="E2" s="76"/>
      <c r="F2" s="76"/>
      <c r="G2" s="76"/>
      <c r="H2" s="76"/>
      <c r="I2" s="76"/>
      <c r="J2" s="76"/>
    </row>
    <row r="3" spans="6:10" s="27" customFormat="1" ht="10.5" customHeight="1">
      <c r="F3" s="51"/>
      <c r="G3" s="51"/>
      <c r="H3" s="51"/>
      <c r="J3" s="51"/>
    </row>
    <row r="4" spans="1:10" s="27" customFormat="1" ht="17.25" customHeight="1">
      <c r="A4" s="79" t="s">
        <v>33</v>
      </c>
      <c r="B4" s="79"/>
      <c r="C4" s="79"/>
      <c r="D4" s="79"/>
      <c r="E4" s="28" t="s">
        <v>32</v>
      </c>
      <c r="F4" s="80" t="s">
        <v>31</v>
      </c>
      <c r="G4" s="80"/>
      <c r="H4" s="80"/>
      <c r="I4" s="80"/>
      <c r="J4" s="80"/>
    </row>
    <row r="5" spans="1:10" s="27" customFormat="1" ht="23.25" customHeight="1">
      <c r="A5" s="77" t="s">
        <v>120</v>
      </c>
      <c r="B5" s="77"/>
      <c r="C5" s="77"/>
      <c r="D5" s="77"/>
      <c r="E5" s="77"/>
      <c r="F5" s="78" t="s">
        <v>29</v>
      </c>
      <c r="G5" s="78" t="s">
        <v>28</v>
      </c>
      <c r="H5" s="78" t="s">
        <v>119</v>
      </c>
      <c r="I5" s="77" t="s">
        <v>26</v>
      </c>
      <c r="J5" s="77"/>
    </row>
    <row r="6" spans="1:10" s="27" customFormat="1" ht="23.25" customHeight="1">
      <c r="A6" s="38" t="s">
        <v>118</v>
      </c>
      <c r="B6" s="38" t="s">
        <v>117</v>
      </c>
      <c r="C6" s="38" t="s">
        <v>116</v>
      </c>
      <c r="D6" s="38" t="s">
        <v>115</v>
      </c>
      <c r="E6" s="30" t="s">
        <v>20</v>
      </c>
      <c r="F6" s="78"/>
      <c r="G6" s="78"/>
      <c r="H6" s="78"/>
      <c r="I6" s="77"/>
      <c r="J6" s="77"/>
    </row>
    <row r="7" spans="1:10" s="27" customFormat="1" ht="23.25" customHeight="1">
      <c r="A7" s="35" t="s">
        <v>369</v>
      </c>
      <c r="B7" s="36"/>
      <c r="C7" s="36"/>
      <c r="D7" s="36"/>
      <c r="E7" s="34"/>
      <c r="F7" s="52">
        <v>18921</v>
      </c>
      <c r="G7" s="52">
        <v>13722</v>
      </c>
      <c r="H7" s="52">
        <v>5199</v>
      </c>
      <c r="I7" s="31"/>
      <c r="J7" s="56"/>
    </row>
    <row r="8" spans="1:10" s="27" customFormat="1" ht="23.25" customHeight="1">
      <c r="A8" s="37"/>
      <c r="B8" s="35" t="s">
        <v>368</v>
      </c>
      <c r="C8" s="36"/>
      <c r="D8" s="36"/>
      <c r="E8" s="34"/>
      <c r="F8" s="52">
        <v>18921</v>
      </c>
      <c r="G8" s="52">
        <v>13722</v>
      </c>
      <c r="H8" s="52">
        <v>5199</v>
      </c>
      <c r="I8" s="31"/>
      <c r="J8" s="56"/>
    </row>
    <row r="9" spans="1:10" s="27" customFormat="1" ht="23.25" customHeight="1">
      <c r="A9" s="33"/>
      <c r="B9" s="37"/>
      <c r="C9" s="35" t="s">
        <v>367</v>
      </c>
      <c r="D9" s="36"/>
      <c r="E9" s="34"/>
      <c r="F9" s="52">
        <v>14700</v>
      </c>
      <c r="G9" s="52">
        <v>10000</v>
      </c>
      <c r="H9" s="52">
        <v>4700</v>
      </c>
      <c r="I9" s="31"/>
      <c r="J9" s="56"/>
    </row>
    <row r="10" spans="1:10" s="27" customFormat="1" ht="23.25" customHeight="1">
      <c r="A10" s="33"/>
      <c r="B10" s="32"/>
      <c r="C10" s="32"/>
      <c r="D10" s="35" t="s">
        <v>366</v>
      </c>
      <c r="E10" s="34"/>
      <c r="F10" s="52">
        <v>6100</v>
      </c>
      <c r="G10" s="52">
        <v>1400</v>
      </c>
      <c r="H10" s="52">
        <v>4700</v>
      </c>
      <c r="I10" s="31"/>
      <c r="J10" s="56"/>
    </row>
    <row r="11" spans="1:10" s="27" customFormat="1" ht="23.25" customHeight="1">
      <c r="A11" s="33"/>
      <c r="B11" s="32"/>
      <c r="C11" s="32"/>
      <c r="D11" s="32"/>
      <c r="E11" s="31" t="s">
        <v>365</v>
      </c>
      <c r="F11" s="52">
        <v>6100</v>
      </c>
      <c r="G11" s="52">
        <v>1400</v>
      </c>
      <c r="H11" s="52">
        <v>4700</v>
      </c>
      <c r="I11" s="31" t="s">
        <v>364</v>
      </c>
      <c r="J11" s="57">
        <v>2600000</v>
      </c>
    </row>
    <row r="12" spans="1:10" s="27" customFormat="1" ht="23.25" customHeight="1">
      <c r="A12" s="33"/>
      <c r="B12" s="32"/>
      <c r="C12" s="32"/>
      <c r="D12" s="32"/>
      <c r="E12" s="39"/>
      <c r="F12" s="53"/>
      <c r="G12" s="53"/>
      <c r="H12" s="53"/>
      <c r="I12" s="31" t="s">
        <v>363</v>
      </c>
      <c r="J12" s="57">
        <v>2100000</v>
      </c>
    </row>
    <row r="13" spans="1:10" s="27" customFormat="1" ht="23.25" customHeight="1">
      <c r="A13" s="33"/>
      <c r="B13" s="37"/>
      <c r="C13" s="35" t="s">
        <v>362</v>
      </c>
      <c r="D13" s="36"/>
      <c r="E13" s="34"/>
      <c r="F13" s="52">
        <v>100</v>
      </c>
      <c r="G13" s="52">
        <v>0</v>
      </c>
      <c r="H13" s="52">
        <v>100</v>
      </c>
      <c r="I13" s="31"/>
      <c r="J13" s="56"/>
    </row>
    <row r="14" spans="1:10" s="27" customFormat="1" ht="23.25" customHeight="1">
      <c r="A14" s="33"/>
      <c r="B14" s="32"/>
      <c r="C14" s="32"/>
      <c r="D14" s="35" t="s">
        <v>361</v>
      </c>
      <c r="E14" s="34"/>
      <c r="F14" s="52">
        <v>100</v>
      </c>
      <c r="G14" s="52">
        <v>0</v>
      </c>
      <c r="H14" s="52">
        <v>100</v>
      </c>
      <c r="I14" s="31"/>
      <c r="J14" s="56"/>
    </row>
    <row r="15" spans="1:10" s="27" customFormat="1" ht="23.25" customHeight="1">
      <c r="A15" s="33"/>
      <c r="B15" s="32"/>
      <c r="C15" s="32"/>
      <c r="D15" s="32"/>
      <c r="E15" s="31" t="s">
        <v>360</v>
      </c>
      <c r="F15" s="52">
        <v>100</v>
      </c>
      <c r="G15" s="52">
        <v>0</v>
      </c>
      <c r="H15" s="52">
        <v>100</v>
      </c>
      <c r="I15" s="31" t="s">
        <v>359</v>
      </c>
      <c r="J15" s="57">
        <v>100000</v>
      </c>
    </row>
    <row r="16" spans="1:10" s="27" customFormat="1" ht="23.25" customHeight="1">
      <c r="A16" s="33"/>
      <c r="B16" s="37"/>
      <c r="C16" s="35" t="s">
        <v>358</v>
      </c>
      <c r="D16" s="36"/>
      <c r="E16" s="34"/>
      <c r="F16" s="52">
        <v>343</v>
      </c>
      <c r="G16" s="52">
        <v>0</v>
      </c>
      <c r="H16" s="52">
        <v>343</v>
      </c>
      <c r="I16" s="31"/>
      <c r="J16" s="56"/>
    </row>
    <row r="17" spans="1:10" s="27" customFormat="1" ht="23.25" customHeight="1">
      <c r="A17" s="33"/>
      <c r="B17" s="32"/>
      <c r="C17" s="32"/>
      <c r="D17" s="35" t="s">
        <v>357</v>
      </c>
      <c r="E17" s="34"/>
      <c r="F17" s="52">
        <v>343</v>
      </c>
      <c r="G17" s="52">
        <v>0</v>
      </c>
      <c r="H17" s="52">
        <v>343</v>
      </c>
      <c r="I17" s="31"/>
      <c r="J17" s="56"/>
    </row>
    <row r="18" spans="1:10" s="27" customFormat="1" ht="23.25" customHeight="1">
      <c r="A18" s="33"/>
      <c r="B18" s="32"/>
      <c r="C18" s="32"/>
      <c r="D18" s="32"/>
      <c r="E18" s="31" t="s">
        <v>124</v>
      </c>
      <c r="F18" s="52">
        <v>343</v>
      </c>
      <c r="G18" s="52">
        <v>0</v>
      </c>
      <c r="H18" s="52">
        <v>343</v>
      </c>
      <c r="I18" s="31" t="s">
        <v>356</v>
      </c>
      <c r="J18" s="57">
        <v>343000</v>
      </c>
    </row>
    <row r="19" spans="1:10" s="27" customFormat="1" ht="23.25" customHeight="1">
      <c r="A19" s="33"/>
      <c r="B19" s="37"/>
      <c r="C19" s="35" t="s">
        <v>355</v>
      </c>
      <c r="D19" s="36"/>
      <c r="E19" s="34"/>
      <c r="F19" s="52">
        <v>56</v>
      </c>
      <c r="G19" s="52">
        <v>0</v>
      </c>
      <c r="H19" s="52">
        <v>56</v>
      </c>
      <c r="I19" s="31"/>
      <c r="J19" s="56"/>
    </row>
    <row r="20" spans="1:10" s="27" customFormat="1" ht="23.25" customHeight="1">
      <c r="A20" s="33"/>
      <c r="B20" s="32"/>
      <c r="C20" s="32"/>
      <c r="D20" s="35" t="s">
        <v>354</v>
      </c>
      <c r="E20" s="34"/>
      <c r="F20" s="52">
        <v>56</v>
      </c>
      <c r="G20" s="52">
        <v>0</v>
      </c>
      <c r="H20" s="52">
        <v>56</v>
      </c>
      <c r="I20" s="31"/>
      <c r="J20" s="56"/>
    </row>
    <row r="21" spans="1:10" s="27" customFormat="1" ht="23.25" customHeight="1">
      <c r="A21" s="33"/>
      <c r="B21" s="32"/>
      <c r="C21" s="32"/>
      <c r="D21" s="32"/>
      <c r="E21" s="31" t="s">
        <v>353</v>
      </c>
      <c r="F21" s="52">
        <v>56</v>
      </c>
      <c r="G21" s="52">
        <v>0</v>
      </c>
      <c r="H21" s="52">
        <v>56</v>
      </c>
      <c r="I21" s="31" t="s">
        <v>352</v>
      </c>
      <c r="J21" s="57">
        <v>56000</v>
      </c>
    </row>
    <row r="22" spans="1:10" s="27" customFormat="1" ht="23.25" customHeight="1">
      <c r="A22" s="35" t="s">
        <v>351</v>
      </c>
      <c r="B22" s="36"/>
      <c r="C22" s="36"/>
      <c r="D22" s="36"/>
      <c r="E22" s="34"/>
      <c r="F22" s="52">
        <v>867661</v>
      </c>
      <c r="G22" s="52">
        <v>944352</v>
      </c>
      <c r="H22" s="52">
        <v>-76691</v>
      </c>
      <c r="I22" s="31"/>
      <c r="J22" s="56"/>
    </row>
    <row r="23" spans="1:10" s="27" customFormat="1" ht="23.25" customHeight="1">
      <c r="A23" s="37"/>
      <c r="B23" s="35" t="s">
        <v>350</v>
      </c>
      <c r="C23" s="36"/>
      <c r="D23" s="36"/>
      <c r="E23" s="34"/>
      <c r="F23" s="52">
        <v>800941</v>
      </c>
      <c r="G23" s="52">
        <v>881790</v>
      </c>
      <c r="H23" s="52">
        <v>-80849</v>
      </c>
      <c r="I23" s="31"/>
      <c r="J23" s="56"/>
    </row>
    <row r="24" spans="1:10" s="27" customFormat="1" ht="23.25" customHeight="1">
      <c r="A24" s="33"/>
      <c r="B24" s="37"/>
      <c r="C24" s="35" t="s">
        <v>349</v>
      </c>
      <c r="D24" s="36"/>
      <c r="E24" s="34"/>
      <c r="F24" s="52">
        <v>459838</v>
      </c>
      <c r="G24" s="52">
        <v>482328</v>
      </c>
      <c r="H24" s="52">
        <v>-22490</v>
      </c>
      <c r="I24" s="31"/>
      <c r="J24" s="56"/>
    </row>
    <row r="25" spans="1:10" s="27" customFormat="1" ht="23.25" customHeight="1">
      <c r="A25" s="33"/>
      <c r="B25" s="32"/>
      <c r="C25" s="32"/>
      <c r="D25" s="35" t="s">
        <v>348</v>
      </c>
      <c r="E25" s="34"/>
      <c r="F25" s="52">
        <v>367858</v>
      </c>
      <c r="G25" s="52">
        <v>390348</v>
      </c>
      <c r="H25" s="52">
        <v>-22490</v>
      </c>
      <c r="I25" s="31"/>
      <c r="J25" s="56"/>
    </row>
    <row r="26" spans="1:10" s="27" customFormat="1" ht="23.25" customHeight="1">
      <c r="A26" s="33"/>
      <c r="B26" s="32"/>
      <c r="C26" s="32"/>
      <c r="D26" s="32"/>
      <c r="E26" s="31" t="s">
        <v>347</v>
      </c>
      <c r="F26" s="52">
        <v>44038</v>
      </c>
      <c r="G26" s="52">
        <v>66528</v>
      </c>
      <c r="H26" s="52">
        <v>-22490</v>
      </c>
      <c r="I26" s="31" t="s">
        <v>346</v>
      </c>
      <c r="J26" s="57">
        <v>-22490000</v>
      </c>
    </row>
    <row r="27" spans="1:10" s="27" customFormat="1" ht="23.25" customHeight="1">
      <c r="A27" s="33"/>
      <c r="B27" s="37"/>
      <c r="C27" s="35" t="s">
        <v>345</v>
      </c>
      <c r="D27" s="36"/>
      <c r="E27" s="34"/>
      <c r="F27" s="52">
        <v>265378</v>
      </c>
      <c r="G27" s="52">
        <v>326661</v>
      </c>
      <c r="H27" s="52">
        <v>-61283</v>
      </c>
      <c r="I27" s="31"/>
      <c r="J27" s="56"/>
    </row>
    <row r="28" spans="1:10" s="27" customFormat="1" ht="23.25" customHeight="1">
      <c r="A28" s="33"/>
      <c r="B28" s="32"/>
      <c r="C28" s="32"/>
      <c r="D28" s="35" t="s">
        <v>344</v>
      </c>
      <c r="E28" s="34"/>
      <c r="F28" s="52">
        <v>264810</v>
      </c>
      <c r="G28" s="52">
        <v>326093</v>
      </c>
      <c r="H28" s="52">
        <v>-61283</v>
      </c>
      <c r="I28" s="31"/>
      <c r="J28" s="56"/>
    </row>
    <row r="29" spans="1:10" s="27" customFormat="1" ht="23.25" customHeight="1">
      <c r="A29" s="33"/>
      <c r="B29" s="32"/>
      <c r="C29" s="32"/>
      <c r="D29" s="32"/>
      <c r="E29" s="31" t="s">
        <v>343</v>
      </c>
      <c r="F29" s="52">
        <v>264810</v>
      </c>
      <c r="G29" s="52">
        <v>326093</v>
      </c>
      <c r="H29" s="52">
        <v>-61283</v>
      </c>
      <c r="I29" s="31" t="s">
        <v>342</v>
      </c>
      <c r="J29" s="57">
        <v>-61283000</v>
      </c>
    </row>
    <row r="30" spans="1:10" s="27" customFormat="1" ht="23.25" customHeight="1">
      <c r="A30" s="33"/>
      <c r="B30" s="37"/>
      <c r="C30" s="35" t="s">
        <v>341</v>
      </c>
      <c r="D30" s="36"/>
      <c r="E30" s="34"/>
      <c r="F30" s="52">
        <v>55995</v>
      </c>
      <c r="G30" s="52">
        <v>53071</v>
      </c>
      <c r="H30" s="52">
        <v>2924</v>
      </c>
      <c r="I30" s="31"/>
      <c r="J30" s="56"/>
    </row>
    <row r="31" spans="1:10" s="27" customFormat="1" ht="23.25" customHeight="1">
      <c r="A31" s="33"/>
      <c r="B31" s="32"/>
      <c r="C31" s="32"/>
      <c r="D31" s="35" t="s">
        <v>340</v>
      </c>
      <c r="E31" s="34"/>
      <c r="F31" s="52">
        <v>14120</v>
      </c>
      <c r="G31" s="52">
        <v>14244</v>
      </c>
      <c r="H31" s="52">
        <v>-124</v>
      </c>
      <c r="I31" s="31"/>
      <c r="J31" s="56"/>
    </row>
    <row r="32" spans="1:10" s="27" customFormat="1" ht="23.25" customHeight="1">
      <c r="A32" s="33"/>
      <c r="B32" s="32"/>
      <c r="C32" s="32"/>
      <c r="D32" s="32"/>
      <c r="E32" s="31" t="s">
        <v>275</v>
      </c>
      <c r="F32" s="52">
        <v>11864</v>
      </c>
      <c r="G32" s="52">
        <v>11891</v>
      </c>
      <c r="H32" s="52">
        <v>-27</v>
      </c>
      <c r="I32" s="31" t="s">
        <v>339</v>
      </c>
      <c r="J32" s="57">
        <v>-22000</v>
      </c>
    </row>
    <row r="33" spans="1:10" s="27" customFormat="1" ht="23.25" customHeight="1">
      <c r="A33" s="33"/>
      <c r="B33" s="32"/>
      <c r="C33" s="32"/>
      <c r="D33" s="32"/>
      <c r="E33" s="39"/>
      <c r="F33" s="53"/>
      <c r="G33" s="53"/>
      <c r="H33" s="53"/>
      <c r="I33" s="31" t="s">
        <v>338</v>
      </c>
      <c r="J33" s="57">
        <v>-5000</v>
      </c>
    </row>
    <row r="34" spans="1:10" s="27" customFormat="1" ht="23.25" customHeight="1">
      <c r="A34" s="33"/>
      <c r="B34" s="32"/>
      <c r="C34" s="32"/>
      <c r="D34" s="32"/>
      <c r="E34" s="31" t="s">
        <v>280</v>
      </c>
      <c r="F34" s="52">
        <v>397</v>
      </c>
      <c r="G34" s="52">
        <v>480</v>
      </c>
      <c r="H34" s="52">
        <v>-83</v>
      </c>
      <c r="I34" s="31" t="s">
        <v>337</v>
      </c>
      <c r="J34" s="57">
        <v>-83000</v>
      </c>
    </row>
    <row r="35" spans="6:10" s="27" customFormat="1" ht="1.5" customHeight="1">
      <c r="F35" s="51"/>
      <c r="G35" s="51"/>
      <c r="H35" s="51"/>
      <c r="J35" s="51"/>
    </row>
    <row r="36" spans="6:10" s="27" customFormat="1" ht="23.25" customHeight="1">
      <c r="F36" s="51"/>
      <c r="G36" s="51"/>
      <c r="H36" s="51"/>
      <c r="J36" s="51"/>
    </row>
    <row r="37" spans="6:10" s="27" customFormat="1" ht="1.5" customHeight="1">
      <c r="F37" s="51"/>
      <c r="G37" s="51"/>
      <c r="H37" s="51"/>
      <c r="J37" s="51"/>
    </row>
    <row r="38" spans="6:10" s="27" customFormat="1" ht="6" customHeight="1">
      <c r="F38" s="51"/>
      <c r="G38" s="51"/>
      <c r="H38" s="51"/>
      <c r="J38" s="51"/>
    </row>
    <row r="39" spans="1:10" s="27" customFormat="1" ht="17.25" customHeight="1">
      <c r="A39" s="80" t="s">
        <v>69</v>
      </c>
      <c r="B39" s="80"/>
      <c r="C39" s="80"/>
      <c r="D39" s="80"/>
      <c r="E39" s="80"/>
      <c r="F39" s="80"/>
      <c r="G39" s="80"/>
      <c r="H39" s="80"/>
      <c r="I39" s="29" t="s">
        <v>2</v>
      </c>
      <c r="J39" s="58" t="s">
        <v>1</v>
      </c>
    </row>
    <row r="40" spans="6:10" s="27" customFormat="1" ht="2.25" customHeight="1">
      <c r="F40" s="51"/>
      <c r="G40" s="51"/>
      <c r="H40" s="51"/>
      <c r="J40" s="51"/>
    </row>
    <row r="41" spans="6:10" s="27" customFormat="1" ht="20.25" customHeight="1">
      <c r="F41" s="51"/>
      <c r="G41" s="51"/>
      <c r="H41" s="51"/>
      <c r="J41" s="51"/>
    </row>
    <row r="42" spans="1:10" s="27" customFormat="1" ht="33" customHeight="1">
      <c r="A42" s="76" t="s">
        <v>121</v>
      </c>
      <c r="B42" s="76"/>
      <c r="C42" s="76"/>
      <c r="D42" s="76"/>
      <c r="E42" s="76"/>
      <c r="F42" s="76"/>
      <c r="G42" s="76"/>
      <c r="H42" s="76"/>
      <c r="I42" s="76"/>
      <c r="J42" s="76"/>
    </row>
    <row r="43" spans="6:10" s="27" customFormat="1" ht="10.5" customHeight="1">
      <c r="F43" s="51"/>
      <c r="G43" s="51"/>
      <c r="H43" s="51"/>
      <c r="J43" s="51"/>
    </row>
    <row r="44" spans="1:10" s="27" customFormat="1" ht="17.25" customHeight="1">
      <c r="A44" s="79" t="s">
        <v>33</v>
      </c>
      <c r="B44" s="79"/>
      <c r="C44" s="79"/>
      <c r="D44" s="79"/>
      <c r="E44" s="28" t="s">
        <v>32</v>
      </c>
      <c r="F44" s="80" t="s">
        <v>31</v>
      </c>
      <c r="G44" s="80"/>
      <c r="H44" s="80"/>
      <c r="I44" s="80"/>
      <c r="J44" s="80"/>
    </row>
    <row r="45" spans="1:10" s="27" customFormat="1" ht="23.25" customHeight="1">
      <c r="A45" s="77" t="s">
        <v>120</v>
      </c>
      <c r="B45" s="77"/>
      <c r="C45" s="77"/>
      <c r="D45" s="77"/>
      <c r="E45" s="77"/>
      <c r="F45" s="78" t="s">
        <v>29</v>
      </c>
      <c r="G45" s="78" t="s">
        <v>28</v>
      </c>
      <c r="H45" s="78" t="s">
        <v>119</v>
      </c>
      <c r="I45" s="77" t="s">
        <v>26</v>
      </c>
      <c r="J45" s="77"/>
    </row>
    <row r="46" spans="1:10" s="27" customFormat="1" ht="23.25" customHeight="1">
      <c r="A46" s="38" t="s">
        <v>118</v>
      </c>
      <c r="B46" s="38" t="s">
        <v>117</v>
      </c>
      <c r="C46" s="38" t="s">
        <v>116</v>
      </c>
      <c r="D46" s="38" t="s">
        <v>115</v>
      </c>
      <c r="E46" s="30" t="s">
        <v>20</v>
      </c>
      <c r="F46" s="78"/>
      <c r="G46" s="78"/>
      <c r="H46" s="78"/>
      <c r="I46" s="77"/>
      <c r="J46" s="77"/>
    </row>
    <row r="47" spans="1:10" s="27" customFormat="1" ht="23.25" customHeight="1">
      <c r="A47" s="33"/>
      <c r="B47" s="32"/>
      <c r="C47" s="32"/>
      <c r="D47" s="32"/>
      <c r="E47" s="31" t="s">
        <v>324</v>
      </c>
      <c r="F47" s="52">
        <v>311</v>
      </c>
      <c r="G47" s="52">
        <v>360</v>
      </c>
      <c r="H47" s="52">
        <v>-49</v>
      </c>
      <c r="I47" s="31" t="s">
        <v>336</v>
      </c>
      <c r="J47" s="57">
        <v>-49000</v>
      </c>
    </row>
    <row r="48" spans="1:10" s="27" customFormat="1" ht="23.25" customHeight="1">
      <c r="A48" s="33"/>
      <c r="B48" s="32"/>
      <c r="C48" s="32"/>
      <c r="D48" s="32"/>
      <c r="E48" s="31" t="s">
        <v>322</v>
      </c>
      <c r="F48" s="52">
        <v>75</v>
      </c>
      <c r="G48" s="52">
        <v>92</v>
      </c>
      <c r="H48" s="52">
        <v>-17</v>
      </c>
      <c r="I48" s="31" t="s">
        <v>335</v>
      </c>
      <c r="J48" s="57">
        <v>-17000</v>
      </c>
    </row>
    <row r="49" spans="1:10" s="27" customFormat="1" ht="23.25" customHeight="1">
      <c r="A49" s="33"/>
      <c r="B49" s="32"/>
      <c r="C49" s="32"/>
      <c r="D49" s="32"/>
      <c r="E49" s="31" t="s">
        <v>320</v>
      </c>
      <c r="F49" s="52">
        <v>131</v>
      </c>
      <c r="G49" s="52">
        <v>149</v>
      </c>
      <c r="H49" s="52">
        <v>-18</v>
      </c>
      <c r="I49" s="31" t="s">
        <v>334</v>
      </c>
      <c r="J49" s="57">
        <v>-18000</v>
      </c>
    </row>
    <row r="50" spans="1:10" s="27" customFormat="1" ht="23.25" customHeight="1">
      <c r="A50" s="33"/>
      <c r="B50" s="32"/>
      <c r="C50" s="32"/>
      <c r="D50" s="32"/>
      <c r="E50" s="31" t="s">
        <v>333</v>
      </c>
      <c r="F50" s="52">
        <v>351</v>
      </c>
      <c r="G50" s="52">
        <v>281</v>
      </c>
      <c r="H50" s="52">
        <v>70</v>
      </c>
      <c r="I50" s="31" t="s">
        <v>332</v>
      </c>
      <c r="J50" s="57">
        <v>70000</v>
      </c>
    </row>
    <row r="51" spans="1:10" s="27" customFormat="1" ht="23.25" customHeight="1">
      <c r="A51" s="33"/>
      <c r="B51" s="32"/>
      <c r="C51" s="32"/>
      <c r="D51" s="35" t="s">
        <v>331</v>
      </c>
      <c r="E51" s="34"/>
      <c r="F51" s="52">
        <v>41875</v>
      </c>
      <c r="G51" s="52">
        <v>38827</v>
      </c>
      <c r="H51" s="52">
        <v>3048</v>
      </c>
      <c r="I51" s="31"/>
      <c r="J51" s="56"/>
    </row>
    <row r="52" spans="1:10" s="27" customFormat="1" ht="23.25" customHeight="1">
      <c r="A52" s="33"/>
      <c r="B52" s="32"/>
      <c r="C52" s="32"/>
      <c r="D52" s="32"/>
      <c r="E52" s="31" t="s">
        <v>275</v>
      </c>
      <c r="F52" s="52">
        <v>35345</v>
      </c>
      <c r="G52" s="52">
        <v>31883</v>
      </c>
      <c r="H52" s="52">
        <v>3462</v>
      </c>
      <c r="I52" s="31" t="s">
        <v>330</v>
      </c>
      <c r="J52" s="57">
        <v>1941000</v>
      </c>
    </row>
    <row r="53" spans="1:10" s="27" customFormat="1" ht="23.25" customHeight="1">
      <c r="A53" s="33"/>
      <c r="B53" s="32"/>
      <c r="C53" s="32"/>
      <c r="D53" s="32"/>
      <c r="E53" s="39"/>
      <c r="F53" s="53"/>
      <c r="G53" s="53"/>
      <c r="H53" s="53"/>
      <c r="I53" s="31" t="s">
        <v>329</v>
      </c>
      <c r="J53" s="57">
        <v>69000</v>
      </c>
    </row>
    <row r="54" spans="1:10" s="27" customFormat="1" ht="23.25" customHeight="1">
      <c r="A54" s="33"/>
      <c r="B54" s="32"/>
      <c r="C54" s="32"/>
      <c r="D54" s="32"/>
      <c r="E54" s="39"/>
      <c r="F54" s="53"/>
      <c r="G54" s="53"/>
      <c r="H54" s="53"/>
      <c r="I54" s="31" t="s">
        <v>328</v>
      </c>
      <c r="J54" s="57">
        <v>706000</v>
      </c>
    </row>
    <row r="55" spans="1:10" s="27" customFormat="1" ht="23.25" customHeight="1">
      <c r="A55" s="33"/>
      <c r="B55" s="32"/>
      <c r="C55" s="32"/>
      <c r="D55" s="32"/>
      <c r="E55" s="39"/>
      <c r="F55" s="53"/>
      <c r="G55" s="53"/>
      <c r="H55" s="53"/>
      <c r="I55" s="31" t="s">
        <v>327</v>
      </c>
      <c r="J55" s="57">
        <v>-445000</v>
      </c>
    </row>
    <row r="56" spans="1:10" s="27" customFormat="1" ht="23.25" customHeight="1">
      <c r="A56" s="33"/>
      <c r="B56" s="32"/>
      <c r="C56" s="32"/>
      <c r="D56" s="32"/>
      <c r="E56" s="39"/>
      <c r="F56" s="53"/>
      <c r="G56" s="53"/>
      <c r="H56" s="53"/>
      <c r="I56" s="31" t="s">
        <v>326</v>
      </c>
      <c r="J56" s="57">
        <v>1191000</v>
      </c>
    </row>
    <row r="57" spans="1:10" s="27" customFormat="1" ht="23.25" customHeight="1">
      <c r="A57" s="33"/>
      <c r="B57" s="32"/>
      <c r="C57" s="32"/>
      <c r="D57" s="32"/>
      <c r="E57" s="31" t="s">
        <v>280</v>
      </c>
      <c r="F57" s="52">
        <v>1244</v>
      </c>
      <c r="G57" s="52">
        <v>1469</v>
      </c>
      <c r="H57" s="52">
        <v>-225</v>
      </c>
      <c r="I57" s="31" t="s">
        <v>325</v>
      </c>
      <c r="J57" s="57">
        <v>-225000</v>
      </c>
    </row>
    <row r="58" spans="1:10" s="27" customFormat="1" ht="23.25" customHeight="1">
      <c r="A58" s="33"/>
      <c r="B58" s="32"/>
      <c r="C58" s="32"/>
      <c r="D58" s="32"/>
      <c r="E58" s="31" t="s">
        <v>324</v>
      </c>
      <c r="F58" s="52">
        <v>871</v>
      </c>
      <c r="G58" s="52">
        <v>1080</v>
      </c>
      <c r="H58" s="52">
        <v>-209</v>
      </c>
      <c r="I58" s="31" t="s">
        <v>323</v>
      </c>
      <c r="J58" s="57">
        <v>-209000</v>
      </c>
    </row>
    <row r="59" spans="1:10" s="27" customFormat="1" ht="23.25" customHeight="1">
      <c r="A59" s="33"/>
      <c r="B59" s="32"/>
      <c r="C59" s="32"/>
      <c r="D59" s="32"/>
      <c r="E59" s="31" t="s">
        <v>322</v>
      </c>
      <c r="F59" s="52">
        <v>212</v>
      </c>
      <c r="G59" s="52">
        <v>262</v>
      </c>
      <c r="H59" s="52">
        <v>-50</v>
      </c>
      <c r="I59" s="31" t="s">
        <v>321</v>
      </c>
      <c r="J59" s="57">
        <v>-50000</v>
      </c>
    </row>
    <row r="60" spans="1:10" s="27" customFormat="1" ht="23.25" customHeight="1">
      <c r="A60" s="33"/>
      <c r="B60" s="32"/>
      <c r="C60" s="32"/>
      <c r="D60" s="32"/>
      <c r="E60" s="31" t="s">
        <v>320</v>
      </c>
      <c r="F60" s="52">
        <v>389</v>
      </c>
      <c r="G60" s="52">
        <v>425</v>
      </c>
      <c r="H60" s="52">
        <v>-36</v>
      </c>
      <c r="I60" s="31" t="s">
        <v>319</v>
      </c>
      <c r="J60" s="57">
        <v>-36000</v>
      </c>
    </row>
    <row r="61" spans="1:10" s="27" customFormat="1" ht="23.25" customHeight="1">
      <c r="A61" s="33"/>
      <c r="B61" s="32"/>
      <c r="C61" s="32"/>
      <c r="D61" s="32"/>
      <c r="E61" s="31" t="s">
        <v>318</v>
      </c>
      <c r="F61" s="52">
        <v>2953</v>
      </c>
      <c r="G61" s="52">
        <v>2847</v>
      </c>
      <c r="H61" s="52">
        <v>106</v>
      </c>
      <c r="I61" s="31" t="s">
        <v>317</v>
      </c>
      <c r="J61" s="57">
        <v>119000</v>
      </c>
    </row>
    <row r="62" spans="1:10" s="27" customFormat="1" ht="23.25" customHeight="1">
      <c r="A62" s="33"/>
      <c r="B62" s="32"/>
      <c r="C62" s="32"/>
      <c r="D62" s="32"/>
      <c r="E62" s="39"/>
      <c r="F62" s="53"/>
      <c r="G62" s="53"/>
      <c r="H62" s="53"/>
      <c r="I62" s="31" t="s">
        <v>316</v>
      </c>
      <c r="J62" s="57">
        <v>-13000</v>
      </c>
    </row>
    <row r="63" spans="1:10" s="27" customFormat="1" ht="23.25" customHeight="1">
      <c r="A63" s="37"/>
      <c r="B63" s="35" t="s">
        <v>315</v>
      </c>
      <c r="C63" s="36"/>
      <c r="D63" s="36"/>
      <c r="E63" s="34"/>
      <c r="F63" s="52">
        <v>12560</v>
      </c>
      <c r="G63" s="52">
        <v>13408</v>
      </c>
      <c r="H63" s="52">
        <v>-848</v>
      </c>
      <c r="I63" s="31"/>
      <c r="J63" s="56"/>
    </row>
    <row r="64" spans="1:10" s="27" customFormat="1" ht="23.25" customHeight="1">
      <c r="A64" s="33"/>
      <c r="B64" s="37"/>
      <c r="C64" s="35" t="s">
        <v>314</v>
      </c>
      <c r="D64" s="36"/>
      <c r="E64" s="34"/>
      <c r="F64" s="52">
        <v>7812</v>
      </c>
      <c r="G64" s="52">
        <v>8660</v>
      </c>
      <c r="H64" s="52">
        <v>-848</v>
      </c>
      <c r="I64" s="31"/>
      <c r="J64" s="56"/>
    </row>
    <row r="65" spans="1:10" s="27" customFormat="1" ht="23.25" customHeight="1">
      <c r="A65" s="33"/>
      <c r="B65" s="32"/>
      <c r="C65" s="32"/>
      <c r="D65" s="35" t="s">
        <v>313</v>
      </c>
      <c r="E65" s="34"/>
      <c r="F65" s="52">
        <v>6412</v>
      </c>
      <c r="G65" s="52">
        <v>7260</v>
      </c>
      <c r="H65" s="52">
        <v>-848</v>
      </c>
      <c r="I65" s="31"/>
      <c r="J65" s="56"/>
    </row>
    <row r="66" spans="1:10" s="27" customFormat="1" ht="23.25" customHeight="1">
      <c r="A66" s="33"/>
      <c r="B66" s="32"/>
      <c r="C66" s="32"/>
      <c r="D66" s="32"/>
      <c r="E66" s="31" t="s">
        <v>312</v>
      </c>
      <c r="F66" s="52">
        <v>6412</v>
      </c>
      <c r="G66" s="52">
        <v>7260</v>
      </c>
      <c r="H66" s="52">
        <v>-848</v>
      </c>
      <c r="I66" s="31" t="s">
        <v>311</v>
      </c>
      <c r="J66" s="57">
        <v>-848000</v>
      </c>
    </row>
    <row r="67" spans="1:10" s="27" customFormat="1" ht="23.25" customHeight="1">
      <c r="A67" s="37"/>
      <c r="B67" s="35" t="s">
        <v>310</v>
      </c>
      <c r="C67" s="36"/>
      <c r="D67" s="36"/>
      <c r="E67" s="34"/>
      <c r="F67" s="52">
        <v>37835</v>
      </c>
      <c r="G67" s="52">
        <v>32829</v>
      </c>
      <c r="H67" s="52">
        <v>5006</v>
      </c>
      <c r="I67" s="31"/>
      <c r="J67" s="56"/>
    </row>
    <row r="68" spans="1:10" s="27" customFormat="1" ht="23.25" customHeight="1">
      <c r="A68" s="33"/>
      <c r="B68" s="37"/>
      <c r="C68" s="35" t="s">
        <v>309</v>
      </c>
      <c r="D68" s="36"/>
      <c r="E68" s="34"/>
      <c r="F68" s="52">
        <v>22057</v>
      </c>
      <c r="G68" s="52">
        <v>18146</v>
      </c>
      <c r="H68" s="52">
        <v>3911</v>
      </c>
      <c r="I68" s="31"/>
      <c r="J68" s="56"/>
    </row>
    <row r="69" spans="1:10" s="27" customFormat="1" ht="23.25" customHeight="1">
      <c r="A69" s="33"/>
      <c r="B69" s="32"/>
      <c r="C69" s="32"/>
      <c r="D69" s="35" t="s">
        <v>308</v>
      </c>
      <c r="E69" s="34"/>
      <c r="F69" s="52">
        <v>22057</v>
      </c>
      <c r="G69" s="52">
        <v>18146</v>
      </c>
      <c r="H69" s="52">
        <v>3911</v>
      </c>
      <c r="I69" s="31"/>
      <c r="J69" s="56"/>
    </row>
    <row r="70" spans="1:10" s="27" customFormat="1" ht="23.25" customHeight="1">
      <c r="A70" s="33"/>
      <c r="B70" s="32"/>
      <c r="C70" s="32"/>
      <c r="D70" s="32"/>
      <c r="E70" s="31" t="s">
        <v>307</v>
      </c>
      <c r="F70" s="52">
        <v>22057</v>
      </c>
      <c r="G70" s="52">
        <v>18146</v>
      </c>
      <c r="H70" s="52">
        <v>3911</v>
      </c>
      <c r="I70" s="31" t="s">
        <v>306</v>
      </c>
      <c r="J70" s="57">
        <v>31000</v>
      </c>
    </row>
    <row r="71" spans="1:10" s="27" customFormat="1" ht="23.25" customHeight="1">
      <c r="A71" s="33"/>
      <c r="B71" s="32"/>
      <c r="C71" s="32"/>
      <c r="D71" s="32"/>
      <c r="E71" s="39"/>
      <c r="F71" s="53"/>
      <c r="G71" s="53"/>
      <c r="H71" s="53"/>
      <c r="I71" s="31" t="s">
        <v>305</v>
      </c>
      <c r="J71" s="57">
        <v>3880000</v>
      </c>
    </row>
    <row r="72" spans="1:10" s="27" customFormat="1" ht="23.25" customHeight="1">
      <c r="A72" s="33"/>
      <c r="B72" s="37"/>
      <c r="C72" s="35" t="s">
        <v>304</v>
      </c>
      <c r="D72" s="36"/>
      <c r="E72" s="34"/>
      <c r="F72" s="52">
        <v>4625</v>
      </c>
      <c r="G72" s="52">
        <v>3530</v>
      </c>
      <c r="H72" s="52">
        <v>1095</v>
      </c>
      <c r="I72" s="31"/>
      <c r="J72" s="56"/>
    </row>
    <row r="73" spans="1:10" s="27" customFormat="1" ht="23.25" customHeight="1">
      <c r="A73" s="33"/>
      <c r="B73" s="32"/>
      <c r="C73" s="32"/>
      <c r="D73" s="35" t="s">
        <v>303</v>
      </c>
      <c r="E73" s="34"/>
      <c r="F73" s="52">
        <v>4625</v>
      </c>
      <c r="G73" s="52">
        <v>3530</v>
      </c>
      <c r="H73" s="52">
        <v>1095</v>
      </c>
      <c r="I73" s="31"/>
      <c r="J73" s="56"/>
    </row>
    <row r="74" spans="1:10" s="27" customFormat="1" ht="23.25" customHeight="1">
      <c r="A74" s="33"/>
      <c r="B74" s="32"/>
      <c r="C74" s="32"/>
      <c r="D74" s="32"/>
      <c r="E74" s="31" t="s">
        <v>302</v>
      </c>
      <c r="F74" s="52">
        <v>452</v>
      </c>
      <c r="G74" s="52">
        <v>345</v>
      </c>
      <c r="H74" s="52">
        <v>107</v>
      </c>
      <c r="I74" s="31" t="s">
        <v>301</v>
      </c>
      <c r="J74" s="57">
        <v>107000</v>
      </c>
    </row>
    <row r="75" spans="6:10" s="27" customFormat="1" ht="1.5" customHeight="1">
      <c r="F75" s="51"/>
      <c r="G75" s="51"/>
      <c r="H75" s="51"/>
      <c r="J75" s="51"/>
    </row>
    <row r="76" spans="6:10" s="27" customFormat="1" ht="23.25" customHeight="1">
      <c r="F76" s="51"/>
      <c r="G76" s="51"/>
      <c r="H76" s="51"/>
      <c r="J76" s="51"/>
    </row>
    <row r="77" spans="6:10" s="27" customFormat="1" ht="1.5" customHeight="1">
      <c r="F77" s="51"/>
      <c r="G77" s="51"/>
      <c r="H77" s="51"/>
      <c r="J77" s="51"/>
    </row>
    <row r="78" spans="6:10" s="27" customFormat="1" ht="6" customHeight="1">
      <c r="F78" s="51"/>
      <c r="G78" s="51"/>
      <c r="H78" s="51"/>
      <c r="J78" s="51"/>
    </row>
    <row r="79" spans="1:10" s="27" customFormat="1" ht="17.25" customHeight="1">
      <c r="A79" s="80" t="s">
        <v>35</v>
      </c>
      <c r="B79" s="80"/>
      <c r="C79" s="80"/>
      <c r="D79" s="80"/>
      <c r="E79" s="80"/>
      <c r="F79" s="80"/>
      <c r="G79" s="80"/>
      <c r="H79" s="80"/>
      <c r="I79" s="29" t="s">
        <v>2</v>
      </c>
      <c r="J79" s="58" t="s">
        <v>1</v>
      </c>
    </row>
    <row r="80" spans="6:10" s="27" customFormat="1" ht="2.25" customHeight="1">
      <c r="F80" s="51"/>
      <c r="G80" s="51"/>
      <c r="H80" s="51"/>
      <c r="J80" s="51"/>
    </row>
    <row r="81" spans="6:10" s="27" customFormat="1" ht="21" customHeight="1">
      <c r="F81" s="51"/>
      <c r="G81" s="51"/>
      <c r="H81" s="51"/>
      <c r="J81" s="51"/>
    </row>
    <row r="82" spans="1:10" s="27" customFormat="1" ht="33" customHeight="1">
      <c r="A82" s="76" t="s">
        <v>121</v>
      </c>
      <c r="B82" s="76"/>
      <c r="C82" s="76"/>
      <c r="D82" s="76"/>
      <c r="E82" s="76"/>
      <c r="F82" s="76"/>
      <c r="G82" s="76"/>
      <c r="H82" s="76"/>
      <c r="I82" s="76"/>
      <c r="J82" s="76"/>
    </row>
    <row r="83" spans="6:10" s="27" customFormat="1" ht="10.5" customHeight="1">
      <c r="F83" s="51"/>
      <c r="G83" s="51"/>
      <c r="H83" s="51"/>
      <c r="J83" s="51"/>
    </row>
    <row r="84" spans="1:10" s="27" customFormat="1" ht="17.25" customHeight="1">
      <c r="A84" s="79" t="s">
        <v>33</v>
      </c>
      <c r="B84" s="79"/>
      <c r="C84" s="79"/>
      <c r="D84" s="79"/>
      <c r="E84" s="28" t="s">
        <v>32</v>
      </c>
      <c r="F84" s="80" t="s">
        <v>31</v>
      </c>
      <c r="G84" s="80"/>
      <c r="H84" s="80"/>
      <c r="I84" s="80"/>
      <c r="J84" s="80"/>
    </row>
    <row r="85" spans="1:10" s="27" customFormat="1" ht="23.25" customHeight="1">
      <c r="A85" s="77" t="s">
        <v>120</v>
      </c>
      <c r="B85" s="77"/>
      <c r="C85" s="77"/>
      <c r="D85" s="77"/>
      <c r="E85" s="77"/>
      <c r="F85" s="78" t="s">
        <v>29</v>
      </c>
      <c r="G85" s="78" t="s">
        <v>28</v>
      </c>
      <c r="H85" s="78" t="s">
        <v>119</v>
      </c>
      <c r="I85" s="77" t="s">
        <v>26</v>
      </c>
      <c r="J85" s="77"/>
    </row>
    <row r="86" spans="1:10" s="27" customFormat="1" ht="23.25" customHeight="1">
      <c r="A86" s="38" t="s">
        <v>118</v>
      </c>
      <c r="B86" s="38" t="s">
        <v>117</v>
      </c>
      <c r="C86" s="38" t="s">
        <v>116</v>
      </c>
      <c r="D86" s="38" t="s">
        <v>115</v>
      </c>
      <c r="E86" s="30" t="s">
        <v>20</v>
      </c>
      <c r="F86" s="78"/>
      <c r="G86" s="78"/>
      <c r="H86" s="78"/>
      <c r="I86" s="77"/>
      <c r="J86" s="77"/>
    </row>
    <row r="87" spans="1:10" s="27" customFormat="1" ht="23.25" customHeight="1">
      <c r="A87" s="33"/>
      <c r="B87" s="32"/>
      <c r="C87" s="32"/>
      <c r="D87" s="32"/>
      <c r="E87" s="31" t="s">
        <v>300</v>
      </c>
      <c r="F87" s="52">
        <v>4173</v>
      </c>
      <c r="G87" s="52">
        <v>3185</v>
      </c>
      <c r="H87" s="52">
        <v>988</v>
      </c>
      <c r="I87" s="31" t="s">
        <v>299</v>
      </c>
      <c r="J87" s="57">
        <v>988000</v>
      </c>
    </row>
    <row r="88" spans="1:10" s="27" customFormat="1" ht="23.25" customHeight="1">
      <c r="A88" s="35" t="s">
        <v>298</v>
      </c>
      <c r="B88" s="36"/>
      <c r="C88" s="36"/>
      <c r="D88" s="36"/>
      <c r="E88" s="34"/>
      <c r="F88" s="52">
        <v>555607</v>
      </c>
      <c r="G88" s="52">
        <v>417003</v>
      </c>
      <c r="H88" s="52">
        <v>138604</v>
      </c>
      <c r="I88" s="31"/>
      <c r="J88" s="56"/>
    </row>
    <row r="89" spans="1:10" s="27" customFormat="1" ht="23.25" customHeight="1">
      <c r="A89" s="37"/>
      <c r="B89" s="35" t="s">
        <v>297</v>
      </c>
      <c r="C89" s="36"/>
      <c r="D89" s="36"/>
      <c r="E89" s="34"/>
      <c r="F89" s="52">
        <v>376752</v>
      </c>
      <c r="G89" s="52">
        <v>240687</v>
      </c>
      <c r="H89" s="52">
        <v>136065</v>
      </c>
      <c r="I89" s="31"/>
      <c r="J89" s="56"/>
    </row>
    <row r="90" spans="1:10" s="27" customFormat="1" ht="23.25" customHeight="1">
      <c r="A90" s="33"/>
      <c r="B90" s="37"/>
      <c r="C90" s="35" t="s">
        <v>296</v>
      </c>
      <c r="D90" s="36"/>
      <c r="E90" s="34"/>
      <c r="F90" s="52">
        <v>800</v>
      </c>
      <c r="G90" s="52">
        <v>2000</v>
      </c>
      <c r="H90" s="52">
        <v>-1200</v>
      </c>
      <c r="I90" s="31"/>
      <c r="J90" s="56"/>
    </row>
    <row r="91" spans="1:10" s="27" customFormat="1" ht="23.25" customHeight="1">
      <c r="A91" s="33"/>
      <c r="B91" s="32"/>
      <c r="C91" s="32"/>
      <c r="D91" s="35" t="s">
        <v>295</v>
      </c>
      <c r="E91" s="34"/>
      <c r="F91" s="52">
        <v>800</v>
      </c>
      <c r="G91" s="52">
        <v>2000</v>
      </c>
      <c r="H91" s="52">
        <v>-1200</v>
      </c>
      <c r="I91" s="31"/>
      <c r="J91" s="56"/>
    </row>
    <row r="92" spans="1:10" s="27" customFormat="1" ht="23.25" customHeight="1">
      <c r="A92" s="33"/>
      <c r="B92" s="32"/>
      <c r="C92" s="32"/>
      <c r="D92" s="32"/>
      <c r="E92" s="31" t="s">
        <v>176</v>
      </c>
      <c r="F92" s="52">
        <v>800</v>
      </c>
      <c r="G92" s="52">
        <v>2000</v>
      </c>
      <c r="H92" s="52">
        <v>-1200</v>
      </c>
      <c r="I92" s="31" t="s">
        <v>294</v>
      </c>
      <c r="J92" s="57">
        <v>-1200000</v>
      </c>
    </row>
    <row r="93" spans="1:10" s="27" customFormat="1" ht="23.25" customHeight="1">
      <c r="A93" s="33"/>
      <c r="B93" s="37"/>
      <c r="C93" s="35" t="s">
        <v>293</v>
      </c>
      <c r="D93" s="36"/>
      <c r="E93" s="34"/>
      <c r="F93" s="52">
        <v>13023</v>
      </c>
      <c r="G93" s="52">
        <v>12423</v>
      </c>
      <c r="H93" s="52">
        <v>600</v>
      </c>
      <c r="I93" s="31"/>
      <c r="J93" s="56"/>
    </row>
    <row r="94" spans="1:10" s="27" customFormat="1" ht="23.25" customHeight="1">
      <c r="A94" s="33"/>
      <c r="B94" s="32"/>
      <c r="C94" s="32"/>
      <c r="D94" s="35" t="s">
        <v>292</v>
      </c>
      <c r="E94" s="34"/>
      <c r="F94" s="52">
        <v>13003</v>
      </c>
      <c r="G94" s="52">
        <v>12403</v>
      </c>
      <c r="H94" s="52">
        <v>600</v>
      </c>
      <c r="I94" s="31"/>
      <c r="J94" s="56"/>
    </row>
    <row r="95" spans="1:10" s="27" customFormat="1" ht="23.25" customHeight="1">
      <c r="A95" s="33"/>
      <c r="B95" s="32"/>
      <c r="C95" s="32"/>
      <c r="D95" s="32"/>
      <c r="E95" s="31" t="s">
        <v>291</v>
      </c>
      <c r="F95" s="52">
        <v>2360</v>
      </c>
      <c r="G95" s="52">
        <v>1760</v>
      </c>
      <c r="H95" s="52">
        <v>600</v>
      </c>
      <c r="I95" s="31" t="s">
        <v>290</v>
      </c>
      <c r="J95" s="57">
        <v>600000</v>
      </c>
    </row>
    <row r="96" spans="1:10" s="27" customFormat="1" ht="23.25" customHeight="1">
      <c r="A96" s="33"/>
      <c r="B96" s="37"/>
      <c r="C96" s="35" t="s">
        <v>289</v>
      </c>
      <c r="D96" s="36"/>
      <c r="E96" s="34"/>
      <c r="F96" s="52">
        <v>34385</v>
      </c>
      <c r="G96" s="52">
        <v>48620</v>
      </c>
      <c r="H96" s="52">
        <v>-14235</v>
      </c>
      <c r="I96" s="31"/>
      <c r="J96" s="56"/>
    </row>
    <row r="97" spans="1:10" s="27" customFormat="1" ht="23.25" customHeight="1">
      <c r="A97" s="33"/>
      <c r="B97" s="32"/>
      <c r="C97" s="32"/>
      <c r="D97" s="35" t="s">
        <v>288</v>
      </c>
      <c r="E97" s="34"/>
      <c r="F97" s="52">
        <v>34385</v>
      </c>
      <c r="G97" s="52">
        <v>48620</v>
      </c>
      <c r="H97" s="52">
        <v>-14235</v>
      </c>
      <c r="I97" s="31"/>
      <c r="J97" s="56"/>
    </row>
    <row r="98" spans="1:10" s="27" customFormat="1" ht="23.25" customHeight="1">
      <c r="A98" s="33"/>
      <c r="B98" s="32"/>
      <c r="C98" s="32"/>
      <c r="D98" s="32"/>
      <c r="E98" s="31" t="s">
        <v>275</v>
      </c>
      <c r="F98" s="52">
        <v>31720</v>
      </c>
      <c r="G98" s="52">
        <v>43830</v>
      </c>
      <c r="H98" s="52">
        <v>-12110</v>
      </c>
      <c r="I98" s="31" t="s">
        <v>287</v>
      </c>
      <c r="J98" s="57">
        <v>4420000</v>
      </c>
    </row>
    <row r="99" spans="1:10" s="27" customFormat="1" ht="23.25" customHeight="1">
      <c r="A99" s="33"/>
      <c r="B99" s="32"/>
      <c r="C99" s="32"/>
      <c r="D99" s="32"/>
      <c r="E99" s="39"/>
      <c r="F99" s="53"/>
      <c r="G99" s="53"/>
      <c r="H99" s="53"/>
      <c r="I99" s="31" t="s">
        <v>286</v>
      </c>
      <c r="J99" s="57">
        <v>-12600000</v>
      </c>
    </row>
    <row r="100" spans="1:10" s="27" customFormat="1" ht="23.25" customHeight="1">
      <c r="A100" s="33"/>
      <c r="B100" s="32"/>
      <c r="C100" s="32"/>
      <c r="D100" s="32"/>
      <c r="E100" s="39"/>
      <c r="F100" s="53"/>
      <c r="G100" s="53"/>
      <c r="H100" s="53"/>
      <c r="I100" s="31" t="s">
        <v>285</v>
      </c>
      <c r="J100" s="57">
        <v>-2100000</v>
      </c>
    </row>
    <row r="101" spans="1:10" s="27" customFormat="1" ht="23.25" customHeight="1">
      <c r="A101" s="33"/>
      <c r="B101" s="32"/>
      <c r="C101" s="32"/>
      <c r="D101" s="32"/>
      <c r="E101" s="39"/>
      <c r="F101" s="53"/>
      <c r="G101" s="53"/>
      <c r="H101" s="53"/>
      <c r="I101" s="31" t="s">
        <v>284</v>
      </c>
      <c r="J101" s="57">
        <v>-475000</v>
      </c>
    </row>
    <row r="102" spans="1:10" s="27" customFormat="1" ht="23.25" customHeight="1">
      <c r="A102" s="33"/>
      <c r="B102" s="32"/>
      <c r="C102" s="32"/>
      <c r="D102" s="32"/>
      <c r="E102" s="39"/>
      <c r="F102" s="53"/>
      <c r="G102" s="53"/>
      <c r="H102" s="53"/>
      <c r="I102" s="31" t="s">
        <v>283</v>
      </c>
      <c r="J102" s="57">
        <v>-1035000</v>
      </c>
    </row>
    <row r="103" spans="1:10" s="27" customFormat="1" ht="23.25" customHeight="1">
      <c r="A103" s="33"/>
      <c r="B103" s="32"/>
      <c r="C103" s="32"/>
      <c r="D103" s="32"/>
      <c r="E103" s="39"/>
      <c r="F103" s="53"/>
      <c r="G103" s="53"/>
      <c r="H103" s="53"/>
      <c r="I103" s="31" t="s">
        <v>282</v>
      </c>
      <c r="J103" s="57">
        <v>40000</v>
      </c>
    </row>
    <row r="104" spans="1:10" s="27" customFormat="1" ht="23.25" customHeight="1">
      <c r="A104" s="33"/>
      <c r="B104" s="32"/>
      <c r="C104" s="32"/>
      <c r="D104" s="32"/>
      <c r="E104" s="39"/>
      <c r="F104" s="53"/>
      <c r="G104" s="53"/>
      <c r="H104" s="53"/>
      <c r="I104" s="31" t="s">
        <v>281</v>
      </c>
      <c r="J104" s="57">
        <v>-360000</v>
      </c>
    </row>
    <row r="105" spans="1:10" s="27" customFormat="1" ht="23.25" customHeight="1">
      <c r="A105" s="33"/>
      <c r="B105" s="32"/>
      <c r="C105" s="32"/>
      <c r="D105" s="32"/>
      <c r="E105" s="31" t="s">
        <v>280</v>
      </c>
      <c r="F105" s="52">
        <v>2665</v>
      </c>
      <c r="G105" s="52">
        <v>4790</v>
      </c>
      <c r="H105" s="52">
        <v>-2125</v>
      </c>
      <c r="I105" s="31" t="s">
        <v>279</v>
      </c>
      <c r="J105" s="57">
        <v>215000</v>
      </c>
    </row>
    <row r="106" spans="1:10" s="27" customFormat="1" ht="23.25" customHeight="1">
      <c r="A106" s="33"/>
      <c r="B106" s="32"/>
      <c r="C106" s="32"/>
      <c r="D106" s="32"/>
      <c r="E106" s="39"/>
      <c r="F106" s="53"/>
      <c r="G106" s="53"/>
      <c r="H106" s="53"/>
      <c r="I106" s="31" t="s">
        <v>278</v>
      </c>
      <c r="J106" s="57">
        <v>-2340000</v>
      </c>
    </row>
    <row r="107" spans="1:10" s="27" customFormat="1" ht="23.25" customHeight="1">
      <c r="A107" s="33"/>
      <c r="B107" s="37"/>
      <c r="C107" s="35" t="s">
        <v>277</v>
      </c>
      <c r="D107" s="36"/>
      <c r="E107" s="34"/>
      <c r="F107" s="52">
        <v>150000</v>
      </c>
      <c r="G107" s="52">
        <v>0</v>
      </c>
      <c r="H107" s="52">
        <v>150000</v>
      </c>
      <c r="I107" s="31"/>
      <c r="J107" s="56"/>
    </row>
    <row r="108" spans="1:10" s="27" customFormat="1" ht="23.25" customHeight="1">
      <c r="A108" s="33"/>
      <c r="B108" s="32"/>
      <c r="C108" s="32"/>
      <c r="D108" s="35" t="s">
        <v>276</v>
      </c>
      <c r="E108" s="34"/>
      <c r="F108" s="52">
        <v>150000</v>
      </c>
      <c r="G108" s="52">
        <v>0</v>
      </c>
      <c r="H108" s="52">
        <v>150000</v>
      </c>
      <c r="I108" s="31"/>
      <c r="J108" s="56"/>
    </row>
    <row r="109" spans="1:10" s="27" customFormat="1" ht="23.25" customHeight="1">
      <c r="A109" s="33"/>
      <c r="B109" s="32"/>
      <c r="C109" s="32"/>
      <c r="D109" s="32"/>
      <c r="E109" s="31" t="s">
        <v>275</v>
      </c>
      <c r="F109" s="52">
        <v>103640</v>
      </c>
      <c r="G109" s="52">
        <v>0</v>
      </c>
      <c r="H109" s="52">
        <v>103640</v>
      </c>
      <c r="I109" s="31" t="s">
        <v>274</v>
      </c>
      <c r="J109" s="57">
        <v>52800000</v>
      </c>
    </row>
    <row r="110" spans="1:10" s="27" customFormat="1" ht="23.25" customHeight="1">
      <c r="A110" s="33"/>
      <c r="B110" s="32"/>
      <c r="C110" s="32"/>
      <c r="D110" s="32"/>
      <c r="E110" s="39"/>
      <c r="F110" s="53"/>
      <c r="G110" s="53"/>
      <c r="H110" s="53"/>
      <c r="I110" s="31" t="s">
        <v>273</v>
      </c>
      <c r="J110" s="57">
        <v>4680000</v>
      </c>
    </row>
    <row r="111" spans="1:10" s="27" customFormat="1" ht="23.25" customHeight="1">
      <c r="A111" s="33"/>
      <c r="B111" s="32"/>
      <c r="C111" s="32"/>
      <c r="D111" s="32"/>
      <c r="E111" s="39"/>
      <c r="F111" s="53"/>
      <c r="G111" s="53"/>
      <c r="H111" s="53"/>
      <c r="I111" s="31" t="s">
        <v>272</v>
      </c>
      <c r="J111" s="57">
        <v>26400000</v>
      </c>
    </row>
    <row r="112" spans="1:10" s="27" customFormat="1" ht="23.25" customHeight="1">
      <c r="A112" s="33"/>
      <c r="B112" s="32"/>
      <c r="C112" s="32"/>
      <c r="D112" s="32"/>
      <c r="E112" s="39"/>
      <c r="F112" s="53"/>
      <c r="G112" s="53"/>
      <c r="H112" s="53"/>
      <c r="I112" s="31" t="s">
        <v>271</v>
      </c>
      <c r="J112" s="57">
        <v>2710000</v>
      </c>
    </row>
    <row r="113" spans="1:10" s="27" customFormat="1" ht="23.25" customHeight="1">
      <c r="A113" s="33"/>
      <c r="B113" s="32"/>
      <c r="C113" s="32"/>
      <c r="D113" s="32"/>
      <c r="E113" s="39"/>
      <c r="F113" s="53"/>
      <c r="G113" s="53"/>
      <c r="H113" s="53"/>
      <c r="I113" s="31" t="s">
        <v>270</v>
      </c>
      <c r="J113" s="57">
        <v>15600000</v>
      </c>
    </row>
    <row r="114" spans="1:10" s="27" customFormat="1" ht="23.25" customHeight="1">
      <c r="A114" s="33"/>
      <c r="B114" s="32"/>
      <c r="C114" s="32"/>
      <c r="D114" s="32"/>
      <c r="E114" s="39"/>
      <c r="F114" s="53"/>
      <c r="G114" s="53"/>
      <c r="H114" s="53"/>
      <c r="I114" s="31" t="s">
        <v>269</v>
      </c>
      <c r="J114" s="57">
        <v>1450000</v>
      </c>
    </row>
    <row r="115" spans="6:10" s="27" customFormat="1" ht="1.5" customHeight="1">
      <c r="F115" s="51"/>
      <c r="G115" s="51"/>
      <c r="H115" s="51"/>
      <c r="J115" s="51"/>
    </row>
    <row r="116" spans="6:10" s="27" customFormat="1" ht="23.25" customHeight="1">
      <c r="F116" s="51"/>
      <c r="G116" s="51"/>
      <c r="H116" s="51"/>
      <c r="J116" s="51"/>
    </row>
    <row r="117" spans="6:10" s="27" customFormat="1" ht="1.5" customHeight="1">
      <c r="F117" s="51"/>
      <c r="G117" s="51"/>
      <c r="H117" s="51"/>
      <c r="J117" s="51"/>
    </row>
    <row r="118" spans="6:10" s="27" customFormat="1" ht="6" customHeight="1">
      <c r="F118" s="51"/>
      <c r="G118" s="51"/>
      <c r="H118" s="51"/>
      <c r="J118" s="51"/>
    </row>
    <row r="119" spans="1:10" s="27" customFormat="1" ht="17.25" customHeight="1">
      <c r="A119" s="80" t="s">
        <v>3</v>
      </c>
      <c r="B119" s="80"/>
      <c r="C119" s="80"/>
      <c r="D119" s="80"/>
      <c r="E119" s="80"/>
      <c r="F119" s="80"/>
      <c r="G119" s="80"/>
      <c r="H119" s="80"/>
      <c r="I119" s="29" t="s">
        <v>2</v>
      </c>
      <c r="J119" s="58" t="s">
        <v>1</v>
      </c>
    </row>
    <row r="120" spans="6:10" s="27" customFormat="1" ht="2.25" customHeight="1">
      <c r="F120" s="51"/>
      <c r="G120" s="51"/>
      <c r="H120" s="51"/>
      <c r="J120" s="51"/>
    </row>
    <row r="121" spans="6:10" s="27" customFormat="1" ht="21" customHeight="1">
      <c r="F121" s="51"/>
      <c r="G121" s="51"/>
      <c r="H121" s="51"/>
      <c r="J121" s="51"/>
    </row>
    <row r="122" spans="1:10" s="27" customFormat="1" ht="33" customHeight="1">
      <c r="A122" s="76" t="s">
        <v>121</v>
      </c>
      <c r="B122" s="76"/>
      <c r="C122" s="76"/>
      <c r="D122" s="76"/>
      <c r="E122" s="76"/>
      <c r="F122" s="76"/>
      <c r="G122" s="76"/>
      <c r="H122" s="76"/>
      <c r="I122" s="76"/>
      <c r="J122" s="76"/>
    </row>
    <row r="123" spans="6:10" s="27" customFormat="1" ht="10.5" customHeight="1">
      <c r="F123" s="51"/>
      <c r="G123" s="51"/>
      <c r="H123" s="51"/>
      <c r="J123" s="51"/>
    </row>
    <row r="124" spans="1:10" s="27" customFormat="1" ht="17.25" customHeight="1">
      <c r="A124" s="79" t="s">
        <v>33</v>
      </c>
      <c r="B124" s="79"/>
      <c r="C124" s="79"/>
      <c r="D124" s="79"/>
      <c r="E124" s="28" t="s">
        <v>32</v>
      </c>
      <c r="F124" s="80" t="s">
        <v>31</v>
      </c>
      <c r="G124" s="80"/>
      <c r="H124" s="80"/>
      <c r="I124" s="80"/>
      <c r="J124" s="80"/>
    </row>
    <row r="125" spans="1:10" s="27" customFormat="1" ht="23.25" customHeight="1">
      <c r="A125" s="77" t="s">
        <v>120</v>
      </c>
      <c r="B125" s="77"/>
      <c r="C125" s="77"/>
      <c r="D125" s="77"/>
      <c r="E125" s="77"/>
      <c r="F125" s="78" t="s">
        <v>29</v>
      </c>
      <c r="G125" s="78" t="s">
        <v>28</v>
      </c>
      <c r="H125" s="78" t="s">
        <v>119</v>
      </c>
      <c r="I125" s="77" t="s">
        <v>26</v>
      </c>
      <c r="J125" s="77"/>
    </row>
    <row r="126" spans="1:10" s="27" customFormat="1" ht="23.25" customHeight="1">
      <c r="A126" s="38" t="s">
        <v>118</v>
      </c>
      <c r="B126" s="38" t="s">
        <v>117</v>
      </c>
      <c r="C126" s="38" t="s">
        <v>116</v>
      </c>
      <c r="D126" s="38" t="s">
        <v>115</v>
      </c>
      <c r="E126" s="30" t="s">
        <v>20</v>
      </c>
      <c r="F126" s="78"/>
      <c r="G126" s="78"/>
      <c r="H126" s="78"/>
      <c r="I126" s="77"/>
      <c r="J126" s="77"/>
    </row>
    <row r="127" spans="1:10" s="27" customFormat="1" ht="23.25" customHeight="1">
      <c r="A127" s="33"/>
      <c r="B127" s="32"/>
      <c r="C127" s="32"/>
      <c r="D127" s="32"/>
      <c r="E127" s="31" t="s">
        <v>268</v>
      </c>
      <c r="F127" s="52">
        <v>3000</v>
      </c>
      <c r="G127" s="52">
        <v>0</v>
      </c>
      <c r="H127" s="52">
        <v>3000</v>
      </c>
      <c r="I127" s="31" t="s">
        <v>267</v>
      </c>
      <c r="J127" s="57">
        <v>3000000</v>
      </c>
    </row>
    <row r="128" spans="1:10" s="27" customFormat="1" ht="23.25" customHeight="1">
      <c r="A128" s="33"/>
      <c r="B128" s="32"/>
      <c r="C128" s="32"/>
      <c r="D128" s="32"/>
      <c r="E128" s="31" t="s">
        <v>266</v>
      </c>
      <c r="F128" s="52">
        <v>3000</v>
      </c>
      <c r="G128" s="52">
        <v>0</v>
      </c>
      <c r="H128" s="52">
        <v>3000</v>
      </c>
      <c r="I128" s="31" t="s">
        <v>265</v>
      </c>
      <c r="J128" s="57">
        <v>3000000</v>
      </c>
    </row>
    <row r="129" spans="1:10" s="27" customFormat="1" ht="23.25" customHeight="1">
      <c r="A129" s="33"/>
      <c r="B129" s="32"/>
      <c r="C129" s="32"/>
      <c r="D129" s="32"/>
      <c r="E129" s="31" t="s">
        <v>161</v>
      </c>
      <c r="F129" s="52">
        <v>1000</v>
      </c>
      <c r="G129" s="52">
        <v>0</v>
      </c>
      <c r="H129" s="52">
        <v>1000</v>
      </c>
      <c r="I129" s="31" t="s">
        <v>264</v>
      </c>
      <c r="J129" s="57">
        <v>1000000</v>
      </c>
    </row>
    <row r="130" spans="1:10" s="27" customFormat="1" ht="23.25" customHeight="1">
      <c r="A130" s="33"/>
      <c r="B130" s="32"/>
      <c r="C130" s="32"/>
      <c r="D130" s="32"/>
      <c r="E130" s="31" t="s">
        <v>159</v>
      </c>
      <c r="F130" s="52">
        <v>4800</v>
      </c>
      <c r="G130" s="52">
        <v>0</v>
      </c>
      <c r="H130" s="52">
        <v>4800</v>
      </c>
      <c r="I130" s="31" t="s">
        <v>263</v>
      </c>
      <c r="J130" s="57">
        <v>4800000</v>
      </c>
    </row>
    <row r="131" spans="1:10" s="27" customFormat="1" ht="23.25" customHeight="1">
      <c r="A131" s="33"/>
      <c r="B131" s="32"/>
      <c r="C131" s="32"/>
      <c r="D131" s="32"/>
      <c r="E131" s="31" t="s">
        <v>262</v>
      </c>
      <c r="F131" s="52">
        <v>2000</v>
      </c>
      <c r="G131" s="52">
        <v>0</v>
      </c>
      <c r="H131" s="52">
        <v>2000</v>
      </c>
      <c r="I131" s="31" t="s">
        <v>261</v>
      </c>
      <c r="J131" s="57">
        <v>2000000</v>
      </c>
    </row>
    <row r="132" spans="1:10" s="27" customFormat="1" ht="23.25" customHeight="1">
      <c r="A132" s="33"/>
      <c r="B132" s="32"/>
      <c r="C132" s="32"/>
      <c r="D132" s="32"/>
      <c r="E132" s="31" t="s">
        <v>260</v>
      </c>
      <c r="F132" s="52">
        <v>2260</v>
      </c>
      <c r="G132" s="52">
        <v>0</v>
      </c>
      <c r="H132" s="52">
        <v>2260</v>
      </c>
      <c r="I132" s="31" t="s">
        <v>259</v>
      </c>
      <c r="J132" s="57">
        <v>1000000</v>
      </c>
    </row>
    <row r="133" spans="1:10" s="27" customFormat="1" ht="23.25" customHeight="1">
      <c r="A133" s="33"/>
      <c r="B133" s="32"/>
      <c r="C133" s="32"/>
      <c r="D133" s="32"/>
      <c r="E133" s="39"/>
      <c r="F133" s="53"/>
      <c r="G133" s="53"/>
      <c r="H133" s="53"/>
      <c r="I133" s="31" t="s">
        <v>258</v>
      </c>
      <c r="J133" s="57">
        <v>1260000</v>
      </c>
    </row>
    <row r="134" spans="1:10" s="27" customFormat="1" ht="23.25" customHeight="1">
      <c r="A134" s="33"/>
      <c r="B134" s="32"/>
      <c r="C134" s="32"/>
      <c r="D134" s="32"/>
      <c r="E134" s="31" t="s">
        <v>257</v>
      </c>
      <c r="F134" s="52">
        <v>22400</v>
      </c>
      <c r="G134" s="52">
        <v>0</v>
      </c>
      <c r="H134" s="52">
        <v>22400</v>
      </c>
      <c r="I134" s="31" t="s">
        <v>256</v>
      </c>
      <c r="J134" s="57">
        <v>2400000</v>
      </c>
    </row>
    <row r="135" spans="1:10" s="27" customFormat="1" ht="23.25" customHeight="1">
      <c r="A135" s="33"/>
      <c r="B135" s="32"/>
      <c r="C135" s="32"/>
      <c r="D135" s="32"/>
      <c r="E135" s="39"/>
      <c r="F135" s="53"/>
      <c r="G135" s="53"/>
      <c r="H135" s="53"/>
      <c r="I135" s="31" t="s">
        <v>255</v>
      </c>
      <c r="J135" s="57">
        <v>6000000</v>
      </c>
    </row>
    <row r="136" spans="1:10" s="27" customFormat="1" ht="23.25" customHeight="1">
      <c r="A136" s="33"/>
      <c r="B136" s="32"/>
      <c r="C136" s="32"/>
      <c r="D136" s="32"/>
      <c r="E136" s="39"/>
      <c r="F136" s="53"/>
      <c r="G136" s="53"/>
      <c r="H136" s="53"/>
      <c r="I136" s="31" t="s">
        <v>254</v>
      </c>
      <c r="J136" s="57">
        <v>13000000</v>
      </c>
    </row>
    <row r="137" spans="1:10" s="27" customFormat="1" ht="23.25" customHeight="1">
      <c r="A137" s="33"/>
      <c r="B137" s="32"/>
      <c r="C137" s="32"/>
      <c r="D137" s="32"/>
      <c r="E137" s="39"/>
      <c r="F137" s="53"/>
      <c r="G137" s="53"/>
      <c r="H137" s="53"/>
      <c r="I137" s="31" t="s">
        <v>253</v>
      </c>
      <c r="J137" s="57">
        <v>1000000</v>
      </c>
    </row>
    <row r="138" spans="1:10" s="27" customFormat="1" ht="23.25" customHeight="1">
      <c r="A138" s="33"/>
      <c r="B138" s="32"/>
      <c r="C138" s="32"/>
      <c r="D138" s="32"/>
      <c r="E138" s="31" t="s">
        <v>252</v>
      </c>
      <c r="F138" s="52">
        <v>7900</v>
      </c>
      <c r="G138" s="52">
        <v>0</v>
      </c>
      <c r="H138" s="52">
        <v>7900</v>
      </c>
      <c r="I138" s="31" t="s">
        <v>251</v>
      </c>
      <c r="J138" s="57">
        <v>4400000</v>
      </c>
    </row>
    <row r="139" spans="1:10" s="27" customFormat="1" ht="23.25" customHeight="1">
      <c r="A139" s="33"/>
      <c r="B139" s="32"/>
      <c r="C139" s="32"/>
      <c r="D139" s="32"/>
      <c r="E139" s="39"/>
      <c r="F139" s="53"/>
      <c r="G139" s="53"/>
      <c r="H139" s="53"/>
      <c r="I139" s="31" t="s">
        <v>250</v>
      </c>
      <c r="J139" s="57">
        <v>2200000</v>
      </c>
    </row>
    <row r="140" spans="1:10" s="27" customFormat="1" ht="23.25" customHeight="1">
      <c r="A140" s="33"/>
      <c r="B140" s="32"/>
      <c r="C140" s="32"/>
      <c r="D140" s="32"/>
      <c r="E140" s="39"/>
      <c r="F140" s="53"/>
      <c r="G140" s="53"/>
      <c r="H140" s="53"/>
      <c r="I140" s="31" t="s">
        <v>249</v>
      </c>
      <c r="J140" s="57">
        <v>1300000</v>
      </c>
    </row>
    <row r="141" spans="1:10" s="27" customFormat="1" ht="23.25" customHeight="1">
      <c r="A141" s="33"/>
      <c r="B141" s="37"/>
      <c r="C141" s="35" t="s">
        <v>248</v>
      </c>
      <c r="D141" s="36"/>
      <c r="E141" s="34"/>
      <c r="F141" s="52">
        <v>900</v>
      </c>
      <c r="G141" s="52">
        <v>0</v>
      </c>
      <c r="H141" s="52">
        <v>900</v>
      </c>
      <c r="I141" s="31"/>
      <c r="J141" s="56"/>
    </row>
    <row r="142" spans="1:10" s="27" customFormat="1" ht="23.25" customHeight="1">
      <c r="A142" s="33"/>
      <c r="B142" s="32"/>
      <c r="C142" s="32"/>
      <c r="D142" s="35" t="s">
        <v>247</v>
      </c>
      <c r="E142" s="34"/>
      <c r="F142" s="52">
        <v>900</v>
      </c>
      <c r="G142" s="52">
        <v>0</v>
      </c>
      <c r="H142" s="52">
        <v>900</v>
      </c>
      <c r="I142" s="31"/>
      <c r="J142" s="56"/>
    </row>
    <row r="143" spans="1:10" s="27" customFormat="1" ht="23.25" customHeight="1">
      <c r="A143" s="33"/>
      <c r="B143" s="32"/>
      <c r="C143" s="32"/>
      <c r="D143" s="32"/>
      <c r="E143" s="31" t="s">
        <v>246</v>
      </c>
      <c r="F143" s="52">
        <v>900</v>
      </c>
      <c r="G143" s="52">
        <v>0</v>
      </c>
      <c r="H143" s="52">
        <v>900</v>
      </c>
      <c r="I143" s="31" t="s">
        <v>245</v>
      </c>
      <c r="J143" s="57">
        <v>900000</v>
      </c>
    </row>
    <row r="144" spans="1:10" s="27" customFormat="1" ht="23.25" customHeight="1">
      <c r="A144" s="37"/>
      <c r="B144" s="35" t="s">
        <v>244</v>
      </c>
      <c r="C144" s="36"/>
      <c r="D144" s="36"/>
      <c r="E144" s="34"/>
      <c r="F144" s="52">
        <v>42436</v>
      </c>
      <c r="G144" s="52">
        <v>38710</v>
      </c>
      <c r="H144" s="52">
        <v>3726</v>
      </c>
      <c r="I144" s="31"/>
      <c r="J144" s="56"/>
    </row>
    <row r="145" spans="1:10" s="27" customFormat="1" ht="23.25" customHeight="1">
      <c r="A145" s="33"/>
      <c r="B145" s="37"/>
      <c r="C145" s="35" t="s">
        <v>243</v>
      </c>
      <c r="D145" s="36"/>
      <c r="E145" s="34"/>
      <c r="F145" s="52">
        <v>14541</v>
      </c>
      <c r="G145" s="52">
        <v>10815</v>
      </c>
      <c r="H145" s="52">
        <v>3726</v>
      </c>
      <c r="I145" s="31"/>
      <c r="J145" s="56"/>
    </row>
    <row r="146" spans="1:10" s="27" customFormat="1" ht="23.25" customHeight="1">
      <c r="A146" s="33"/>
      <c r="B146" s="32"/>
      <c r="C146" s="32"/>
      <c r="D146" s="35" t="s">
        <v>242</v>
      </c>
      <c r="E146" s="34"/>
      <c r="F146" s="52">
        <v>7481</v>
      </c>
      <c r="G146" s="52">
        <v>10815</v>
      </c>
      <c r="H146" s="52">
        <v>-3334</v>
      </c>
      <c r="I146" s="31"/>
      <c r="J146" s="56"/>
    </row>
    <row r="147" spans="1:10" s="27" customFormat="1" ht="23.25" customHeight="1">
      <c r="A147" s="33"/>
      <c r="B147" s="32"/>
      <c r="C147" s="32"/>
      <c r="D147" s="32"/>
      <c r="E147" s="31" t="s">
        <v>148</v>
      </c>
      <c r="F147" s="52">
        <v>4690</v>
      </c>
      <c r="G147" s="52">
        <v>4725</v>
      </c>
      <c r="H147" s="52">
        <v>-35</v>
      </c>
      <c r="I147" s="31" t="s">
        <v>241</v>
      </c>
      <c r="J147" s="57">
        <v>-48000</v>
      </c>
    </row>
    <row r="148" spans="1:10" s="27" customFormat="1" ht="23.25" customHeight="1">
      <c r="A148" s="33"/>
      <c r="B148" s="32"/>
      <c r="C148" s="32"/>
      <c r="D148" s="32"/>
      <c r="E148" s="39"/>
      <c r="F148" s="53"/>
      <c r="G148" s="53"/>
      <c r="H148" s="53"/>
      <c r="I148" s="31" t="s">
        <v>240</v>
      </c>
      <c r="J148" s="57">
        <v>-90000</v>
      </c>
    </row>
    <row r="149" spans="1:10" s="27" customFormat="1" ht="23.25" customHeight="1">
      <c r="A149" s="33"/>
      <c r="B149" s="32"/>
      <c r="C149" s="32"/>
      <c r="D149" s="32"/>
      <c r="E149" s="39"/>
      <c r="F149" s="53"/>
      <c r="G149" s="53"/>
      <c r="H149" s="53"/>
      <c r="I149" s="31" t="s">
        <v>239</v>
      </c>
      <c r="J149" s="57">
        <v>-80000</v>
      </c>
    </row>
    <row r="150" spans="1:10" s="27" customFormat="1" ht="23.25" customHeight="1">
      <c r="A150" s="33"/>
      <c r="B150" s="32"/>
      <c r="C150" s="32"/>
      <c r="D150" s="32"/>
      <c r="E150" s="39"/>
      <c r="F150" s="53"/>
      <c r="G150" s="53"/>
      <c r="H150" s="53"/>
      <c r="I150" s="31" t="s">
        <v>238</v>
      </c>
      <c r="J150" s="57">
        <v>1808000</v>
      </c>
    </row>
    <row r="151" spans="1:10" s="27" customFormat="1" ht="23.25" customHeight="1">
      <c r="A151" s="33"/>
      <c r="B151" s="32"/>
      <c r="C151" s="32"/>
      <c r="D151" s="32"/>
      <c r="E151" s="39"/>
      <c r="F151" s="53"/>
      <c r="G151" s="53"/>
      <c r="H151" s="53"/>
      <c r="I151" s="31" t="s">
        <v>237</v>
      </c>
      <c r="J151" s="57">
        <v>-90000</v>
      </c>
    </row>
    <row r="152" spans="1:10" s="27" customFormat="1" ht="23.25" customHeight="1">
      <c r="A152" s="33"/>
      <c r="B152" s="32"/>
      <c r="C152" s="32"/>
      <c r="D152" s="32"/>
      <c r="E152" s="39"/>
      <c r="F152" s="53"/>
      <c r="G152" s="53"/>
      <c r="H152" s="53"/>
      <c r="I152" s="31" t="s">
        <v>236</v>
      </c>
      <c r="J152" s="57">
        <v>-1368000</v>
      </c>
    </row>
    <row r="153" spans="1:10" s="27" customFormat="1" ht="23.25" customHeight="1">
      <c r="A153" s="33"/>
      <c r="B153" s="32"/>
      <c r="C153" s="32"/>
      <c r="D153" s="32"/>
      <c r="E153" s="39"/>
      <c r="F153" s="53"/>
      <c r="G153" s="53"/>
      <c r="H153" s="53"/>
      <c r="I153" s="31" t="s">
        <v>235</v>
      </c>
      <c r="J153" s="57">
        <v>-167000</v>
      </c>
    </row>
    <row r="154" spans="1:10" s="27" customFormat="1" ht="23.25" customHeight="1">
      <c r="A154" s="33"/>
      <c r="B154" s="32"/>
      <c r="C154" s="32"/>
      <c r="D154" s="32"/>
      <c r="E154" s="31" t="s">
        <v>205</v>
      </c>
      <c r="F154" s="52">
        <v>2791</v>
      </c>
      <c r="G154" s="52">
        <v>6090</v>
      </c>
      <c r="H154" s="52">
        <v>-3299</v>
      </c>
      <c r="I154" s="31" t="s">
        <v>234</v>
      </c>
      <c r="J154" s="57">
        <v>262000</v>
      </c>
    </row>
    <row r="155" spans="6:10" s="27" customFormat="1" ht="1.5" customHeight="1">
      <c r="F155" s="51"/>
      <c r="G155" s="51"/>
      <c r="H155" s="51"/>
      <c r="J155" s="51"/>
    </row>
    <row r="156" spans="6:10" s="27" customFormat="1" ht="23.25" customHeight="1">
      <c r="F156" s="51"/>
      <c r="G156" s="51"/>
      <c r="H156" s="51"/>
      <c r="J156" s="51"/>
    </row>
    <row r="157" spans="6:10" s="27" customFormat="1" ht="1.5" customHeight="1">
      <c r="F157" s="51"/>
      <c r="G157" s="51"/>
      <c r="H157" s="51"/>
      <c r="J157" s="51"/>
    </row>
    <row r="158" spans="6:10" s="27" customFormat="1" ht="6" customHeight="1">
      <c r="F158" s="51"/>
      <c r="G158" s="51"/>
      <c r="H158" s="51"/>
      <c r="J158" s="51"/>
    </row>
    <row r="159" spans="1:10" s="27" customFormat="1" ht="17.25" customHeight="1">
      <c r="A159" s="80" t="s">
        <v>233</v>
      </c>
      <c r="B159" s="80"/>
      <c r="C159" s="80"/>
      <c r="D159" s="80"/>
      <c r="E159" s="80"/>
      <c r="F159" s="80"/>
      <c r="G159" s="80"/>
      <c r="H159" s="80"/>
      <c r="I159" s="29" t="s">
        <v>2</v>
      </c>
      <c r="J159" s="58" t="s">
        <v>1</v>
      </c>
    </row>
    <row r="160" spans="6:10" s="27" customFormat="1" ht="2.25" customHeight="1">
      <c r="F160" s="51"/>
      <c r="G160" s="51"/>
      <c r="H160" s="51"/>
      <c r="J160" s="51"/>
    </row>
    <row r="161" spans="6:10" s="27" customFormat="1" ht="21" customHeight="1">
      <c r="F161" s="51"/>
      <c r="G161" s="51"/>
      <c r="H161" s="51"/>
      <c r="J161" s="51"/>
    </row>
    <row r="162" spans="1:10" s="27" customFormat="1" ht="33" customHeight="1">
      <c r="A162" s="76" t="s">
        <v>121</v>
      </c>
      <c r="B162" s="76"/>
      <c r="C162" s="76"/>
      <c r="D162" s="76"/>
      <c r="E162" s="76"/>
      <c r="F162" s="76"/>
      <c r="G162" s="76"/>
      <c r="H162" s="76"/>
      <c r="I162" s="76"/>
      <c r="J162" s="76"/>
    </row>
    <row r="163" spans="6:10" s="27" customFormat="1" ht="10.5" customHeight="1">
      <c r="F163" s="51"/>
      <c r="G163" s="51"/>
      <c r="H163" s="51"/>
      <c r="J163" s="51"/>
    </row>
    <row r="164" spans="1:10" s="27" customFormat="1" ht="17.25" customHeight="1">
      <c r="A164" s="79" t="s">
        <v>33</v>
      </c>
      <c r="B164" s="79"/>
      <c r="C164" s="79"/>
      <c r="D164" s="79"/>
      <c r="E164" s="28" t="s">
        <v>32</v>
      </c>
      <c r="F164" s="80" t="s">
        <v>31</v>
      </c>
      <c r="G164" s="80"/>
      <c r="H164" s="80"/>
      <c r="I164" s="80"/>
      <c r="J164" s="80"/>
    </row>
    <row r="165" spans="1:10" s="27" customFormat="1" ht="23.25" customHeight="1">
      <c r="A165" s="77" t="s">
        <v>120</v>
      </c>
      <c r="B165" s="77"/>
      <c r="C165" s="77"/>
      <c r="D165" s="77"/>
      <c r="E165" s="77"/>
      <c r="F165" s="78" t="s">
        <v>29</v>
      </c>
      <c r="G165" s="78" t="s">
        <v>28</v>
      </c>
      <c r="H165" s="78" t="s">
        <v>119</v>
      </c>
      <c r="I165" s="77" t="s">
        <v>26</v>
      </c>
      <c r="J165" s="77"/>
    </row>
    <row r="166" spans="1:10" s="27" customFormat="1" ht="23.25" customHeight="1">
      <c r="A166" s="38" t="s">
        <v>118</v>
      </c>
      <c r="B166" s="38" t="s">
        <v>117</v>
      </c>
      <c r="C166" s="38" t="s">
        <v>116</v>
      </c>
      <c r="D166" s="38" t="s">
        <v>115</v>
      </c>
      <c r="E166" s="30" t="s">
        <v>20</v>
      </c>
      <c r="F166" s="78"/>
      <c r="G166" s="78"/>
      <c r="H166" s="78"/>
      <c r="I166" s="77"/>
      <c r="J166" s="77"/>
    </row>
    <row r="167" spans="1:10" s="27" customFormat="1" ht="23.25" customHeight="1">
      <c r="A167" s="33"/>
      <c r="B167" s="32"/>
      <c r="C167" s="32"/>
      <c r="D167" s="32"/>
      <c r="E167" s="39"/>
      <c r="F167" s="53"/>
      <c r="G167" s="53"/>
      <c r="H167" s="53"/>
      <c r="I167" s="31" t="s">
        <v>232</v>
      </c>
      <c r="J167" s="57">
        <v>138000</v>
      </c>
    </row>
    <row r="168" spans="1:10" s="27" customFormat="1" ht="23.25" customHeight="1">
      <c r="A168" s="33"/>
      <c r="B168" s="32"/>
      <c r="C168" s="32"/>
      <c r="D168" s="32"/>
      <c r="E168" s="39"/>
      <c r="F168" s="53"/>
      <c r="G168" s="53"/>
      <c r="H168" s="53"/>
      <c r="I168" s="31" t="s">
        <v>231</v>
      </c>
      <c r="J168" s="57">
        <v>-679000</v>
      </c>
    </row>
    <row r="169" spans="1:10" s="27" customFormat="1" ht="23.25" customHeight="1">
      <c r="A169" s="33"/>
      <c r="B169" s="32"/>
      <c r="C169" s="32"/>
      <c r="D169" s="32"/>
      <c r="E169" s="39"/>
      <c r="F169" s="53"/>
      <c r="G169" s="53"/>
      <c r="H169" s="53"/>
      <c r="I169" s="31" t="s">
        <v>230</v>
      </c>
      <c r="J169" s="57">
        <v>-300000</v>
      </c>
    </row>
    <row r="170" spans="1:10" s="27" customFormat="1" ht="23.25" customHeight="1">
      <c r="A170" s="33"/>
      <c r="B170" s="32"/>
      <c r="C170" s="32"/>
      <c r="D170" s="32"/>
      <c r="E170" s="39"/>
      <c r="F170" s="53"/>
      <c r="G170" s="53"/>
      <c r="H170" s="53"/>
      <c r="I170" s="31" t="s">
        <v>229</v>
      </c>
      <c r="J170" s="57">
        <v>-180000</v>
      </c>
    </row>
    <row r="171" spans="1:10" s="27" customFormat="1" ht="23.25" customHeight="1">
      <c r="A171" s="33"/>
      <c r="B171" s="32"/>
      <c r="C171" s="32"/>
      <c r="D171" s="32"/>
      <c r="E171" s="39"/>
      <c r="F171" s="53"/>
      <c r="G171" s="53"/>
      <c r="H171" s="53"/>
      <c r="I171" s="31" t="s">
        <v>228</v>
      </c>
      <c r="J171" s="57">
        <v>-2565000</v>
      </c>
    </row>
    <row r="172" spans="1:10" s="27" customFormat="1" ht="23.25" customHeight="1">
      <c r="A172" s="33"/>
      <c r="B172" s="32"/>
      <c r="C172" s="32"/>
      <c r="D172" s="32"/>
      <c r="E172" s="39"/>
      <c r="F172" s="53"/>
      <c r="G172" s="53"/>
      <c r="H172" s="53"/>
      <c r="I172" s="31" t="s">
        <v>227</v>
      </c>
      <c r="J172" s="57">
        <v>25000</v>
      </c>
    </row>
    <row r="173" spans="1:10" s="27" customFormat="1" ht="23.25" customHeight="1">
      <c r="A173" s="33"/>
      <c r="B173" s="32"/>
      <c r="C173" s="32"/>
      <c r="D173" s="35" t="s">
        <v>226</v>
      </c>
      <c r="E173" s="34"/>
      <c r="F173" s="52">
        <v>7060</v>
      </c>
      <c r="G173" s="52">
        <v>0</v>
      </c>
      <c r="H173" s="52">
        <v>7060</v>
      </c>
      <c r="I173" s="31"/>
      <c r="J173" s="56"/>
    </row>
    <row r="174" spans="1:10" s="27" customFormat="1" ht="23.25" customHeight="1">
      <c r="A174" s="33"/>
      <c r="B174" s="32"/>
      <c r="C174" s="32"/>
      <c r="D174" s="32"/>
      <c r="E174" s="31" t="s">
        <v>225</v>
      </c>
      <c r="F174" s="52">
        <v>7060</v>
      </c>
      <c r="G174" s="52">
        <v>0</v>
      </c>
      <c r="H174" s="52">
        <v>7060</v>
      </c>
      <c r="I174" s="31" t="s">
        <v>224</v>
      </c>
      <c r="J174" s="57">
        <v>4942000</v>
      </c>
    </row>
    <row r="175" spans="1:10" s="27" customFormat="1" ht="23.25" customHeight="1">
      <c r="A175" s="33"/>
      <c r="B175" s="32"/>
      <c r="C175" s="32"/>
      <c r="D175" s="32"/>
      <c r="E175" s="39"/>
      <c r="F175" s="53"/>
      <c r="G175" s="53"/>
      <c r="H175" s="53"/>
      <c r="I175" s="31" t="s">
        <v>223</v>
      </c>
      <c r="J175" s="57">
        <v>2118000</v>
      </c>
    </row>
    <row r="176" spans="1:10" s="27" customFormat="1" ht="23.25" customHeight="1">
      <c r="A176" s="37"/>
      <c r="B176" s="35" t="s">
        <v>222</v>
      </c>
      <c r="C176" s="36"/>
      <c r="D176" s="36"/>
      <c r="E176" s="34"/>
      <c r="F176" s="52">
        <v>25825</v>
      </c>
      <c r="G176" s="52">
        <v>25825</v>
      </c>
      <c r="H176" s="52">
        <v>0</v>
      </c>
      <c r="I176" s="31"/>
      <c r="J176" s="56"/>
    </row>
    <row r="177" spans="1:10" s="27" customFormat="1" ht="23.25" customHeight="1">
      <c r="A177" s="33"/>
      <c r="B177" s="37"/>
      <c r="C177" s="35" t="s">
        <v>221</v>
      </c>
      <c r="D177" s="36"/>
      <c r="E177" s="34"/>
      <c r="F177" s="52">
        <v>10000</v>
      </c>
      <c r="G177" s="52">
        <v>10000</v>
      </c>
      <c r="H177" s="52">
        <v>0</v>
      </c>
      <c r="I177" s="31"/>
      <c r="J177" s="56"/>
    </row>
    <row r="178" spans="1:10" s="27" customFormat="1" ht="23.25" customHeight="1">
      <c r="A178" s="33"/>
      <c r="B178" s="32"/>
      <c r="C178" s="32"/>
      <c r="D178" s="35" t="s">
        <v>220</v>
      </c>
      <c r="E178" s="34"/>
      <c r="F178" s="52">
        <v>10000</v>
      </c>
      <c r="G178" s="52">
        <v>10000</v>
      </c>
      <c r="H178" s="52">
        <v>0</v>
      </c>
      <c r="I178" s="31"/>
      <c r="J178" s="56"/>
    </row>
    <row r="179" spans="1:10" s="27" customFormat="1" ht="23.25" customHeight="1">
      <c r="A179" s="33"/>
      <c r="B179" s="32"/>
      <c r="C179" s="32"/>
      <c r="D179" s="32"/>
      <c r="E179" s="31" t="s">
        <v>148</v>
      </c>
      <c r="F179" s="52">
        <v>1122</v>
      </c>
      <c r="G179" s="52">
        <v>0</v>
      </c>
      <c r="H179" s="52">
        <v>1122</v>
      </c>
      <c r="I179" s="31" t="s">
        <v>219</v>
      </c>
      <c r="J179" s="57">
        <v>1122000</v>
      </c>
    </row>
    <row r="180" spans="1:10" s="27" customFormat="1" ht="23.25" customHeight="1">
      <c r="A180" s="33"/>
      <c r="B180" s="32"/>
      <c r="C180" s="32"/>
      <c r="D180" s="32"/>
      <c r="E180" s="31" t="s">
        <v>218</v>
      </c>
      <c r="F180" s="52">
        <v>5880</v>
      </c>
      <c r="G180" s="52">
        <v>6720</v>
      </c>
      <c r="H180" s="52">
        <v>-840</v>
      </c>
      <c r="I180" s="31" t="s">
        <v>217</v>
      </c>
      <c r="J180" s="57">
        <v>-840000</v>
      </c>
    </row>
    <row r="181" spans="1:10" s="27" customFormat="1" ht="23.25" customHeight="1">
      <c r="A181" s="33"/>
      <c r="B181" s="32"/>
      <c r="C181" s="32"/>
      <c r="D181" s="32"/>
      <c r="E181" s="31" t="s">
        <v>216</v>
      </c>
      <c r="F181" s="52">
        <v>2998</v>
      </c>
      <c r="G181" s="52">
        <v>3280</v>
      </c>
      <c r="H181" s="52">
        <v>-282</v>
      </c>
      <c r="I181" s="31" t="s">
        <v>215</v>
      </c>
      <c r="J181" s="57">
        <v>-282000</v>
      </c>
    </row>
    <row r="182" spans="1:10" s="27" customFormat="1" ht="23.25" customHeight="1">
      <c r="A182" s="37"/>
      <c r="B182" s="35" t="s">
        <v>214</v>
      </c>
      <c r="C182" s="36"/>
      <c r="D182" s="36"/>
      <c r="E182" s="34"/>
      <c r="F182" s="52">
        <v>110594</v>
      </c>
      <c r="G182" s="52">
        <v>111781</v>
      </c>
      <c r="H182" s="52">
        <v>-1187</v>
      </c>
      <c r="I182" s="31"/>
      <c r="J182" s="56"/>
    </row>
    <row r="183" spans="1:10" s="27" customFormat="1" ht="23.25" customHeight="1">
      <c r="A183" s="33"/>
      <c r="B183" s="37"/>
      <c r="C183" s="35" t="s">
        <v>213</v>
      </c>
      <c r="D183" s="36"/>
      <c r="E183" s="34"/>
      <c r="F183" s="52">
        <v>10296</v>
      </c>
      <c r="G183" s="52">
        <v>8484</v>
      </c>
      <c r="H183" s="52">
        <v>1812</v>
      </c>
      <c r="I183" s="31"/>
      <c r="J183" s="56"/>
    </row>
    <row r="184" spans="1:10" s="27" customFormat="1" ht="23.25" customHeight="1">
      <c r="A184" s="33"/>
      <c r="B184" s="32"/>
      <c r="C184" s="32"/>
      <c r="D184" s="35" t="s">
        <v>212</v>
      </c>
      <c r="E184" s="34"/>
      <c r="F184" s="52">
        <v>3734</v>
      </c>
      <c r="G184" s="52">
        <v>1922</v>
      </c>
      <c r="H184" s="52">
        <v>1812</v>
      </c>
      <c r="I184" s="31"/>
      <c r="J184" s="56"/>
    </row>
    <row r="185" spans="1:10" s="27" customFormat="1" ht="23.25" customHeight="1">
      <c r="A185" s="33"/>
      <c r="B185" s="32"/>
      <c r="C185" s="32"/>
      <c r="D185" s="32"/>
      <c r="E185" s="31" t="s">
        <v>205</v>
      </c>
      <c r="F185" s="52">
        <v>3342</v>
      </c>
      <c r="G185" s="52">
        <v>1530</v>
      </c>
      <c r="H185" s="52">
        <v>1812</v>
      </c>
      <c r="I185" s="31" t="s">
        <v>211</v>
      </c>
      <c r="J185" s="57">
        <v>12000</v>
      </c>
    </row>
    <row r="186" spans="1:10" s="27" customFormat="1" ht="23.25" customHeight="1">
      <c r="A186" s="33"/>
      <c r="B186" s="32"/>
      <c r="C186" s="32"/>
      <c r="D186" s="32"/>
      <c r="E186" s="39"/>
      <c r="F186" s="53"/>
      <c r="G186" s="53"/>
      <c r="H186" s="53"/>
      <c r="I186" s="31" t="s">
        <v>210</v>
      </c>
      <c r="J186" s="57">
        <v>1800000</v>
      </c>
    </row>
    <row r="187" spans="1:10" s="27" customFormat="1" ht="23.25" customHeight="1">
      <c r="A187" s="33"/>
      <c r="B187" s="37"/>
      <c r="C187" s="35" t="s">
        <v>209</v>
      </c>
      <c r="D187" s="36"/>
      <c r="E187" s="34"/>
      <c r="F187" s="52">
        <v>5526</v>
      </c>
      <c r="G187" s="52">
        <v>12420</v>
      </c>
      <c r="H187" s="52">
        <v>-6894</v>
      </c>
      <c r="I187" s="31"/>
      <c r="J187" s="56"/>
    </row>
    <row r="188" spans="1:10" s="27" customFormat="1" ht="23.25" customHeight="1">
      <c r="A188" s="33"/>
      <c r="B188" s="32"/>
      <c r="C188" s="32"/>
      <c r="D188" s="35" t="s">
        <v>208</v>
      </c>
      <c r="E188" s="34"/>
      <c r="F188" s="52">
        <v>5526</v>
      </c>
      <c r="G188" s="52">
        <v>12420</v>
      </c>
      <c r="H188" s="52">
        <v>-6894</v>
      </c>
      <c r="I188" s="31"/>
      <c r="J188" s="56"/>
    </row>
    <row r="189" spans="1:10" s="27" customFormat="1" ht="23.25" customHeight="1">
      <c r="A189" s="33"/>
      <c r="B189" s="32"/>
      <c r="C189" s="32"/>
      <c r="D189" s="32"/>
      <c r="E189" s="31" t="s">
        <v>207</v>
      </c>
      <c r="F189" s="52">
        <v>3163</v>
      </c>
      <c r="G189" s="52">
        <v>4800</v>
      </c>
      <c r="H189" s="52">
        <v>-1637</v>
      </c>
      <c r="I189" s="31" t="s">
        <v>206</v>
      </c>
      <c r="J189" s="57">
        <v>-1637000</v>
      </c>
    </row>
    <row r="190" spans="1:10" s="27" customFormat="1" ht="23.25" customHeight="1">
      <c r="A190" s="33"/>
      <c r="B190" s="32"/>
      <c r="C190" s="32"/>
      <c r="D190" s="32"/>
      <c r="E190" s="31" t="s">
        <v>205</v>
      </c>
      <c r="F190" s="52">
        <v>2363</v>
      </c>
      <c r="G190" s="52">
        <v>7620</v>
      </c>
      <c r="H190" s="52">
        <v>-5257</v>
      </c>
      <c r="I190" s="31" t="s">
        <v>204</v>
      </c>
      <c r="J190" s="57">
        <v>-5053000</v>
      </c>
    </row>
    <row r="191" spans="1:10" s="27" customFormat="1" ht="23.25" customHeight="1">
      <c r="A191" s="33"/>
      <c r="B191" s="32"/>
      <c r="C191" s="32"/>
      <c r="D191" s="32"/>
      <c r="E191" s="39"/>
      <c r="F191" s="53"/>
      <c r="G191" s="53"/>
      <c r="H191" s="53"/>
      <c r="I191" s="31" t="s">
        <v>203</v>
      </c>
      <c r="J191" s="57">
        <v>-204000</v>
      </c>
    </row>
    <row r="192" spans="1:10" s="27" customFormat="1" ht="23.25" customHeight="1">
      <c r="A192" s="33"/>
      <c r="B192" s="37"/>
      <c r="C192" s="35" t="s">
        <v>202</v>
      </c>
      <c r="D192" s="36"/>
      <c r="E192" s="34"/>
      <c r="F192" s="52">
        <v>4615</v>
      </c>
      <c r="G192" s="52">
        <v>720</v>
      </c>
      <c r="H192" s="52">
        <v>3895</v>
      </c>
      <c r="I192" s="31"/>
      <c r="J192" s="56"/>
    </row>
    <row r="193" spans="1:10" s="27" customFormat="1" ht="23.25" customHeight="1">
      <c r="A193" s="33"/>
      <c r="B193" s="32"/>
      <c r="C193" s="32"/>
      <c r="D193" s="35" t="s">
        <v>201</v>
      </c>
      <c r="E193" s="34"/>
      <c r="F193" s="52">
        <v>3895</v>
      </c>
      <c r="G193" s="52">
        <v>0</v>
      </c>
      <c r="H193" s="52">
        <v>3895</v>
      </c>
      <c r="I193" s="31"/>
      <c r="J193" s="56"/>
    </row>
    <row r="194" spans="1:10" s="27" customFormat="1" ht="23.25" customHeight="1">
      <c r="A194" s="33"/>
      <c r="B194" s="32"/>
      <c r="C194" s="32"/>
      <c r="D194" s="32"/>
      <c r="E194" s="31" t="s">
        <v>200</v>
      </c>
      <c r="F194" s="52">
        <v>1230</v>
      </c>
      <c r="G194" s="52">
        <v>0</v>
      </c>
      <c r="H194" s="52">
        <v>1230</v>
      </c>
      <c r="I194" s="31" t="s">
        <v>199</v>
      </c>
      <c r="J194" s="57">
        <v>1200000</v>
      </c>
    </row>
    <row r="195" spans="6:10" s="27" customFormat="1" ht="1.5" customHeight="1">
      <c r="F195" s="51"/>
      <c r="G195" s="51"/>
      <c r="H195" s="51"/>
      <c r="J195" s="51"/>
    </row>
    <row r="196" spans="6:10" s="27" customFormat="1" ht="23.25" customHeight="1">
      <c r="F196" s="51"/>
      <c r="G196" s="51"/>
      <c r="H196" s="51"/>
      <c r="J196" s="51"/>
    </row>
    <row r="197" spans="6:10" s="27" customFormat="1" ht="1.5" customHeight="1">
      <c r="F197" s="51"/>
      <c r="G197" s="51"/>
      <c r="H197" s="51"/>
      <c r="J197" s="51"/>
    </row>
    <row r="198" spans="6:10" s="27" customFormat="1" ht="6" customHeight="1">
      <c r="F198" s="51"/>
      <c r="G198" s="51"/>
      <c r="H198" s="51"/>
      <c r="J198" s="51"/>
    </row>
    <row r="199" spans="1:10" s="27" customFormat="1" ht="17.25" customHeight="1">
      <c r="A199" s="80" t="s">
        <v>198</v>
      </c>
      <c r="B199" s="80"/>
      <c r="C199" s="80"/>
      <c r="D199" s="80"/>
      <c r="E199" s="80"/>
      <c r="F199" s="80"/>
      <c r="G199" s="80"/>
      <c r="H199" s="80"/>
      <c r="I199" s="29" t="s">
        <v>2</v>
      </c>
      <c r="J199" s="58" t="s">
        <v>1</v>
      </c>
    </row>
    <row r="200" spans="6:10" s="27" customFormat="1" ht="2.25" customHeight="1">
      <c r="F200" s="51"/>
      <c r="G200" s="51"/>
      <c r="H200" s="51"/>
      <c r="J200" s="51"/>
    </row>
    <row r="201" spans="6:10" s="27" customFormat="1" ht="21" customHeight="1">
      <c r="F201" s="51"/>
      <c r="G201" s="51"/>
      <c r="H201" s="51"/>
      <c r="J201" s="51"/>
    </row>
    <row r="202" spans="1:10" s="27" customFormat="1" ht="33" customHeight="1">
      <c r="A202" s="76" t="s">
        <v>121</v>
      </c>
      <c r="B202" s="76"/>
      <c r="C202" s="76"/>
      <c r="D202" s="76"/>
      <c r="E202" s="76"/>
      <c r="F202" s="76"/>
      <c r="G202" s="76"/>
      <c r="H202" s="76"/>
      <c r="I202" s="76"/>
      <c r="J202" s="76"/>
    </row>
    <row r="203" spans="6:10" s="27" customFormat="1" ht="10.5" customHeight="1">
      <c r="F203" s="51"/>
      <c r="G203" s="51"/>
      <c r="H203" s="51"/>
      <c r="J203" s="51"/>
    </row>
    <row r="204" spans="1:10" s="27" customFormat="1" ht="17.25" customHeight="1">
      <c r="A204" s="79" t="s">
        <v>33</v>
      </c>
      <c r="B204" s="79"/>
      <c r="C204" s="79"/>
      <c r="D204" s="79"/>
      <c r="E204" s="28" t="s">
        <v>32</v>
      </c>
      <c r="F204" s="80" t="s">
        <v>31</v>
      </c>
      <c r="G204" s="80"/>
      <c r="H204" s="80"/>
      <c r="I204" s="80"/>
      <c r="J204" s="80"/>
    </row>
    <row r="205" spans="1:10" s="27" customFormat="1" ht="23.25" customHeight="1">
      <c r="A205" s="77" t="s">
        <v>120</v>
      </c>
      <c r="B205" s="77"/>
      <c r="C205" s="77"/>
      <c r="D205" s="77"/>
      <c r="E205" s="77"/>
      <c r="F205" s="78" t="s">
        <v>29</v>
      </c>
      <c r="G205" s="78" t="s">
        <v>28</v>
      </c>
      <c r="H205" s="78" t="s">
        <v>119</v>
      </c>
      <c r="I205" s="77" t="s">
        <v>26</v>
      </c>
      <c r="J205" s="77"/>
    </row>
    <row r="206" spans="1:10" s="27" customFormat="1" ht="23.25" customHeight="1">
      <c r="A206" s="38" t="s">
        <v>118</v>
      </c>
      <c r="B206" s="38" t="s">
        <v>117</v>
      </c>
      <c r="C206" s="38" t="s">
        <v>116</v>
      </c>
      <c r="D206" s="38" t="s">
        <v>115</v>
      </c>
      <c r="E206" s="30" t="s">
        <v>20</v>
      </c>
      <c r="F206" s="78"/>
      <c r="G206" s="78"/>
      <c r="H206" s="78"/>
      <c r="I206" s="77"/>
      <c r="J206" s="77"/>
    </row>
    <row r="207" spans="1:10" s="27" customFormat="1" ht="23.25" customHeight="1">
      <c r="A207" s="33"/>
      <c r="B207" s="32"/>
      <c r="C207" s="32"/>
      <c r="D207" s="32"/>
      <c r="E207" s="39"/>
      <c r="F207" s="53"/>
      <c r="G207" s="53"/>
      <c r="H207" s="53"/>
      <c r="I207" s="31" t="s">
        <v>197</v>
      </c>
      <c r="J207" s="57">
        <v>30000</v>
      </c>
    </row>
    <row r="208" spans="1:10" s="27" customFormat="1" ht="23.25" customHeight="1">
      <c r="A208" s="33"/>
      <c r="B208" s="32"/>
      <c r="C208" s="32"/>
      <c r="D208" s="32"/>
      <c r="E208" s="31" t="s">
        <v>196</v>
      </c>
      <c r="F208" s="52">
        <v>1435</v>
      </c>
      <c r="G208" s="52">
        <v>0</v>
      </c>
      <c r="H208" s="52">
        <v>1435</v>
      </c>
      <c r="I208" s="31" t="s">
        <v>195</v>
      </c>
      <c r="J208" s="57">
        <v>35000</v>
      </c>
    </row>
    <row r="209" spans="1:10" s="27" customFormat="1" ht="23.25" customHeight="1">
      <c r="A209" s="33"/>
      <c r="B209" s="32"/>
      <c r="C209" s="32"/>
      <c r="D209" s="32"/>
      <c r="E209" s="39"/>
      <c r="F209" s="53"/>
      <c r="G209" s="53"/>
      <c r="H209" s="53"/>
      <c r="I209" s="31" t="s">
        <v>194</v>
      </c>
      <c r="J209" s="57">
        <v>1400000</v>
      </c>
    </row>
    <row r="210" spans="1:10" s="27" customFormat="1" ht="23.25" customHeight="1">
      <c r="A210" s="33"/>
      <c r="B210" s="32"/>
      <c r="C210" s="32"/>
      <c r="D210" s="32"/>
      <c r="E210" s="31" t="s">
        <v>193</v>
      </c>
      <c r="F210" s="52">
        <v>1230</v>
      </c>
      <c r="G210" s="52">
        <v>0</v>
      </c>
      <c r="H210" s="52">
        <v>1230</v>
      </c>
      <c r="I210" s="31" t="s">
        <v>192</v>
      </c>
      <c r="J210" s="57">
        <v>30000</v>
      </c>
    </row>
    <row r="211" spans="1:10" s="27" customFormat="1" ht="23.25" customHeight="1">
      <c r="A211" s="33"/>
      <c r="B211" s="32"/>
      <c r="C211" s="32"/>
      <c r="D211" s="32"/>
      <c r="E211" s="39"/>
      <c r="F211" s="53"/>
      <c r="G211" s="53"/>
      <c r="H211" s="53"/>
      <c r="I211" s="31" t="s">
        <v>191</v>
      </c>
      <c r="J211" s="57">
        <v>1200000</v>
      </c>
    </row>
    <row r="212" spans="1:10" s="27" customFormat="1" ht="23.25" customHeight="1">
      <c r="A212" s="35" t="s">
        <v>190</v>
      </c>
      <c r="B212" s="36"/>
      <c r="C212" s="36"/>
      <c r="D212" s="36"/>
      <c r="E212" s="34"/>
      <c r="F212" s="52">
        <v>317727</v>
      </c>
      <c r="G212" s="52">
        <v>383643</v>
      </c>
      <c r="H212" s="52">
        <v>-65916</v>
      </c>
      <c r="I212" s="31"/>
      <c r="J212" s="56"/>
    </row>
    <row r="213" spans="1:10" s="27" customFormat="1" ht="23.25" customHeight="1">
      <c r="A213" s="37"/>
      <c r="B213" s="35" t="s">
        <v>189</v>
      </c>
      <c r="C213" s="36"/>
      <c r="D213" s="36"/>
      <c r="E213" s="34"/>
      <c r="F213" s="52">
        <v>311000</v>
      </c>
      <c r="G213" s="52">
        <v>377216</v>
      </c>
      <c r="H213" s="52">
        <v>-66216</v>
      </c>
      <c r="I213" s="31"/>
      <c r="J213" s="56"/>
    </row>
    <row r="214" spans="1:10" s="27" customFormat="1" ht="23.25" customHeight="1">
      <c r="A214" s="33"/>
      <c r="B214" s="37"/>
      <c r="C214" s="35" t="s">
        <v>189</v>
      </c>
      <c r="D214" s="36"/>
      <c r="E214" s="34"/>
      <c r="F214" s="52">
        <v>98300</v>
      </c>
      <c r="G214" s="52">
        <v>92700</v>
      </c>
      <c r="H214" s="52">
        <v>5600</v>
      </c>
      <c r="I214" s="31"/>
      <c r="J214" s="56"/>
    </row>
    <row r="215" spans="1:10" s="27" customFormat="1" ht="23.25" customHeight="1">
      <c r="A215" s="33"/>
      <c r="B215" s="32"/>
      <c r="C215" s="32"/>
      <c r="D215" s="35" t="s">
        <v>188</v>
      </c>
      <c r="E215" s="34"/>
      <c r="F215" s="52">
        <v>98300</v>
      </c>
      <c r="G215" s="52">
        <v>92700</v>
      </c>
      <c r="H215" s="52">
        <v>5600</v>
      </c>
      <c r="I215" s="31"/>
      <c r="J215" s="56"/>
    </row>
    <row r="216" spans="1:10" s="27" customFormat="1" ht="23.25" customHeight="1">
      <c r="A216" s="33"/>
      <c r="B216" s="32"/>
      <c r="C216" s="32"/>
      <c r="D216" s="32"/>
      <c r="E216" s="31" t="s">
        <v>187</v>
      </c>
      <c r="F216" s="52">
        <v>98000</v>
      </c>
      <c r="G216" s="52">
        <v>92400</v>
      </c>
      <c r="H216" s="52">
        <v>5600</v>
      </c>
      <c r="I216" s="31" t="s">
        <v>186</v>
      </c>
      <c r="J216" s="57">
        <v>5600000</v>
      </c>
    </row>
    <row r="217" spans="1:10" s="27" customFormat="1" ht="23.25" customHeight="1">
      <c r="A217" s="33"/>
      <c r="B217" s="37"/>
      <c r="C217" s="35" t="s">
        <v>185</v>
      </c>
      <c r="D217" s="36"/>
      <c r="E217" s="34"/>
      <c r="F217" s="52">
        <v>4356</v>
      </c>
      <c r="G217" s="52">
        <v>4752</v>
      </c>
      <c r="H217" s="52">
        <v>-396</v>
      </c>
      <c r="I217" s="31"/>
      <c r="J217" s="56"/>
    </row>
    <row r="218" spans="1:10" s="27" customFormat="1" ht="23.25" customHeight="1">
      <c r="A218" s="33"/>
      <c r="B218" s="32"/>
      <c r="C218" s="32"/>
      <c r="D218" s="35" t="s">
        <v>184</v>
      </c>
      <c r="E218" s="34"/>
      <c r="F218" s="52">
        <v>2126</v>
      </c>
      <c r="G218" s="52">
        <v>2522</v>
      </c>
      <c r="H218" s="52">
        <v>-396</v>
      </c>
      <c r="I218" s="31"/>
      <c r="J218" s="56"/>
    </row>
    <row r="219" spans="1:10" s="27" customFormat="1" ht="23.25" customHeight="1">
      <c r="A219" s="33"/>
      <c r="B219" s="32"/>
      <c r="C219" s="32"/>
      <c r="D219" s="32"/>
      <c r="E219" s="31" t="s">
        <v>183</v>
      </c>
      <c r="F219" s="52">
        <v>2126</v>
      </c>
      <c r="G219" s="52">
        <v>2522</v>
      </c>
      <c r="H219" s="52">
        <v>-396</v>
      </c>
      <c r="I219" s="31" t="s">
        <v>182</v>
      </c>
      <c r="J219" s="57">
        <v>-396000</v>
      </c>
    </row>
    <row r="220" spans="1:10" s="27" customFormat="1" ht="23.25" customHeight="1">
      <c r="A220" s="33"/>
      <c r="B220" s="37"/>
      <c r="C220" s="35" t="s">
        <v>181</v>
      </c>
      <c r="D220" s="36"/>
      <c r="E220" s="34"/>
      <c r="F220" s="52">
        <v>28000</v>
      </c>
      <c r="G220" s="52">
        <v>60000</v>
      </c>
      <c r="H220" s="52">
        <v>-32000</v>
      </c>
      <c r="I220" s="31"/>
      <c r="J220" s="56"/>
    </row>
    <row r="221" spans="1:10" s="27" customFormat="1" ht="23.25" customHeight="1">
      <c r="A221" s="33"/>
      <c r="B221" s="32"/>
      <c r="C221" s="32"/>
      <c r="D221" s="35" t="s">
        <v>180</v>
      </c>
      <c r="E221" s="34"/>
      <c r="F221" s="52">
        <v>28000</v>
      </c>
      <c r="G221" s="52">
        <v>60000</v>
      </c>
      <c r="H221" s="52">
        <v>-32000</v>
      </c>
      <c r="I221" s="31"/>
      <c r="J221" s="56"/>
    </row>
    <row r="222" spans="1:10" s="27" customFormat="1" ht="23.25" customHeight="1">
      <c r="A222" s="33"/>
      <c r="B222" s="32"/>
      <c r="C222" s="32"/>
      <c r="D222" s="32"/>
      <c r="E222" s="31" t="s">
        <v>176</v>
      </c>
      <c r="F222" s="52">
        <v>28000</v>
      </c>
      <c r="G222" s="52">
        <v>60000</v>
      </c>
      <c r="H222" s="52">
        <v>-32000</v>
      </c>
      <c r="I222" s="31" t="s">
        <v>179</v>
      </c>
      <c r="J222" s="57">
        <v>-32000000</v>
      </c>
    </row>
    <row r="223" spans="1:10" s="27" customFormat="1" ht="23.25" customHeight="1">
      <c r="A223" s="33"/>
      <c r="B223" s="37"/>
      <c r="C223" s="35" t="s">
        <v>178</v>
      </c>
      <c r="D223" s="36"/>
      <c r="E223" s="34"/>
      <c r="F223" s="52">
        <v>34780</v>
      </c>
      <c r="G223" s="52">
        <v>72000</v>
      </c>
      <c r="H223" s="52">
        <v>-37220</v>
      </c>
      <c r="I223" s="31"/>
      <c r="J223" s="56"/>
    </row>
    <row r="224" spans="1:10" s="27" customFormat="1" ht="23.25" customHeight="1">
      <c r="A224" s="33"/>
      <c r="B224" s="32"/>
      <c r="C224" s="32"/>
      <c r="D224" s="35" t="s">
        <v>177</v>
      </c>
      <c r="E224" s="34"/>
      <c r="F224" s="52">
        <v>34780</v>
      </c>
      <c r="G224" s="52">
        <v>72000</v>
      </c>
      <c r="H224" s="52">
        <v>-37220</v>
      </c>
      <c r="I224" s="31"/>
      <c r="J224" s="56"/>
    </row>
    <row r="225" spans="1:10" s="27" customFormat="1" ht="23.25" customHeight="1">
      <c r="A225" s="33"/>
      <c r="B225" s="32"/>
      <c r="C225" s="32"/>
      <c r="D225" s="32"/>
      <c r="E225" s="31" t="s">
        <v>176</v>
      </c>
      <c r="F225" s="52">
        <v>34780</v>
      </c>
      <c r="G225" s="52">
        <v>72000</v>
      </c>
      <c r="H225" s="52">
        <v>-37220</v>
      </c>
      <c r="I225" s="31" t="s">
        <v>175</v>
      </c>
      <c r="J225" s="57">
        <v>-12530000</v>
      </c>
    </row>
    <row r="226" spans="1:10" s="27" customFormat="1" ht="23.25" customHeight="1">
      <c r="A226" s="33"/>
      <c r="B226" s="32"/>
      <c r="C226" s="32"/>
      <c r="D226" s="32"/>
      <c r="E226" s="39"/>
      <c r="F226" s="53"/>
      <c r="G226" s="53"/>
      <c r="H226" s="53"/>
      <c r="I226" s="31" t="s">
        <v>174</v>
      </c>
      <c r="J226" s="57">
        <v>-19890000</v>
      </c>
    </row>
    <row r="227" spans="1:10" s="27" customFormat="1" ht="23.25" customHeight="1">
      <c r="A227" s="33"/>
      <c r="B227" s="32"/>
      <c r="C227" s="32"/>
      <c r="D227" s="32"/>
      <c r="E227" s="39"/>
      <c r="F227" s="53"/>
      <c r="G227" s="53"/>
      <c r="H227" s="53"/>
      <c r="I227" s="31" t="s">
        <v>173</v>
      </c>
      <c r="J227" s="57">
        <v>-4800000</v>
      </c>
    </row>
    <row r="228" spans="1:10" s="27" customFormat="1" ht="23.25" customHeight="1">
      <c r="A228" s="33"/>
      <c r="B228" s="37"/>
      <c r="C228" s="35" t="s">
        <v>172</v>
      </c>
      <c r="D228" s="36"/>
      <c r="E228" s="34"/>
      <c r="F228" s="52">
        <v>3800</v>
      </c>
      <c r="G228" s="52">
        <v>6000</v>
      </c>
      <c r="H228" s="52">
        <v>-2200</v>
      </c>
      <c r="I228" s="31"/>
      <c r="J228" s="56"/>
    </row>
    <row r="229" spans="1:10" s="27" customFormat="1" ht="23.25" customHeight="1">
      <c r="A229" s="33"/>
      <c r="B229" s="32"/>
      <c r="C229" s="32"/>
      <c r="D229" s="35" t="s">
        <v>171</v>
      </c>
      <c r="E229" s="34"/>
      <c r="F229" s="52">
        <v>3800</v>
      </c>
      <c r="G229" s="52">
        <v>6000</v>
      </c>
      <c r="H229" s="52">
        <v>-2200</v>
      </c>
      <c r="I229" s="31"/>
      <c r="J229" s="56"/>
    </row>
    <row r="230" spans="1:10" s="27" customFormat="1" ht="23.25" customHeight="1">
      <c r="A230" s="33"/>
      <c r="B230" s="32"/>
      <c r="C230" s="32"/>
      <c r="D230" s="32"/>
      <c r="E230" s="31" t="s">
        <v>170</v>
      </c>
      <c r="F230" s="52">
        <v>3800</v>
      </c>
      <c r="G230" s="52">
        <v>6000</v>
      </c>
      <c r="H230" s="52">
        <v>-2200</v>
      </c>
      <c r="I230" s="31" t="s">
        <v>169</v>
      </c>
      <c r="J230" s="57">
        <v>-2200000</v>
      </c>
    </row>
    <row r="231" spans="1:10" s="27" customFormat="1" ht="23.25" customHeight="1">
      <c r="A231" s="33"/>
      <c r="B231" s="37"/>
      <c r="C231" s="35" t="s">
        <v>168</v>
      </c>
      <c r="D231" s="36"/>
      <c r="E231" s="34"/>
      <c r="F231" s="52">
        <v>38355</v>
      </c>
      <c r="G231" s="52">
        <v>38355</v>
      </c>
      <c r="H231" s="52">
        <v>0</v>
      </c>
      <c r="I231" s="31"/>
      <c r="J231" s="56"/>
    </row>
    <row r="232" spans="1:10" s="27" customFormat="1" ht="23.25" customHeight="1">
      <c r="A232" s="33"/>
      <c r="B232" s="32"/>
      <c r="C232" s="32"/>
      <c r="D232" s="35" t="s">
        <v>167</v>
      </c>
      <c r="E232" s="34"/>
      <c r="F232" s="52">
        <v>38355</v>
      </c>
      <c r="G232" s="52">
        <v>38355</v>
      </c>
      <c r="H232" s="52">
        <v>0</v>
      </c>
      <c r="I232" s="31"/>
      <c r="J232" s="56"/>
    </row>
    <row r="233" spans="1:10" s="27" customFormat="1" ht="23.25" customHeight="1">
      <c r="A233" s="33"/>
      <c r="B233" s="32"/>
      <c r="C233" s="32"/>
      <c r="D233" s="32"/>
      <c r="E233" s="31" t="s">
        <v>166</v>
      </c>
      <c r="F233" s="52">
        <v>10700</v>
      </c>
      <c r="G233" s="52">
        <v>16055</v>
      </c>
      <c r="H233" s="52">
        <v>-5355</v>
      </c>
      <c r="I233" s="31" t="s">
        <v>165</v>
      </c>
      <c r="J233" s="57">
        <v>-5355000</v>
      </c>
    </row>
    <row r="234" spans="1:10" s="27" customFormat="1" ht="23.25" customHeight="1">
      <c r="A234" s="33"/>
      <c r="B234" s="32"/>
      <c r="C234" s="32"/>
      <c r="D234" s="32"/>
      <c r="E234" s="31" t="s">
        <v>164</v>
      </c>
      <c r="F234" s="52">
        <v>2323</v>
      </c>
      <c r="G234" s="52">
        <v>2000</v>
      </c>
      <c r="H234" s="52">
        <v>323</v>
      </c>
      <c r="I234" s="31" t="s">
        <v>163</v>
      </c>
      <c r="J234" s="57">
        <v>323000</v>
      </c>
    </row>
    <row r="235" spans="6:10" s="27" customFormat="1" ht="1.5" customHeight="1">
      <c r="F235" s="51"/>
      <c r="G235" s="51"/>
      <c r="H235" s="51"/>
      <c r="J235" s="51"/>
    </row>
    <row r="236" spans="6:10" s="27" customFormat="1" ht="23.25" customHeight="1">
      <c r="F236" s="51"/>
      <c r="G236" s="51"/>
      <c r="H236" s="51"/>
      <c r="J236" s="51"/>
    </row>
    <row r="237" spans="6:10" s="27" customFormat="1" ht="1.5" customHeight="1">
      <c r="F237" s="51"/>
      <c r="G237" s="51"/>
      <c r="H237" s="51"/>
      <c r="J237" s="51"/>
    </row>
    <row r="238" spans="6:10" s="27" customFormat="1" ht="6" customHeight="1">
      <c r="F238" s="51"/>
      <c r="G238" s="51"/>
      <c r="H238" s="51"/>
      <c r="J238" s="51"/>
    </row>
    <row r="239" spans="1:10" s="27" customFormat="1" ht="17.25" customHeight="1">
      <c r="A239" s="80" t="s">
        <v>162</v>
      </c>
      <c r="B239" s="80"/>
      <c r="C239" s="80"/>
      <c r="D239" s="80"/>
      <c r="E239" s="80"/>
      <c r="F239" s="80"/>
      <c r="G239" s="80"/>
      <c r="H239" s="80"/>
      <c r="I239" s="29" t="s">
        <v>2</v>
      </c>
      <c r="J239" s="58" t="s">
        <v>1</v>
      </c>
    </row>
    <row r="240" spans="6:10" s="27" customFormat="1" ht="1.5" customHeight="1">
      <c r="F240" s="51"/>
      <c r="G240" s="51"/>
      <c r="H240" s="51"/>
      <c r="J240" s="51"/>
    </row>
    <row r="241" spans="6:10" s="27" customFormat="1" ht="21" customHeight="1">
      <c r="F241" s="51"/>
      <c r="G241" s="51"/>
      <c r="H241" s="51"/>
      <c r="J241" s="51"/>
    </row>
    <row r="242" spans="1:10" s="27" customFormat="1" ht="33" customHeight="1">
      <c r="A242" s="76" t="s">
        <v>121</v>
      </c>
      <c r="B242" s="76"/>
      <c r="C242" s="76"/>
      <c r="D242" s="76"/>
      <c r="E242" s="76"/>
      <c r="F242" s="76"/>
      <c r="G242" s="76"/>
      <c r="H242" s="76"/>
      <c r="I242" s="76"/>
      <c r="J242" s="76"/>
    </row>
    <row r="243" spans="6:10" s="27" customFormat="1" ht="10.5" customHeight="1">
      <c r="F243" s="51"/>
      <c r="G243" s="51"/>
      <c r="H243" s="51"/>
      <c r="J243" s="51"/>
    </row>
    <row r="244" spans="1:10" s="27" customFormat="1" ht="17.25" customHeight="1">
      <c r="A244" s="79" t="s">
        <v>33</v>
      </c>
      <c r="B244" s="79"/>
      <c r="C244" s="79"/>
      <c r="D244" s="79"/>
      <c r="E244" s="28" t="s">
        <v>32</v>
      </c>
      <c r="F244" s="80" t="s">
        <v>31</v>
      </c>
      <c r="G244" s="80"/>
      <c r="H244" s="80"/>
      <c r="I244" s="80"/>
      <c r="J244" s="80"/>
    </row>
    <row r="245" spans="1:10" s="27" customFormat="1" ht="23.25" customHeight="1">
      <c r="A245" s="77" t="s">
        <v>120</v>
      </c>
      <c r="B245" s="77"/>
      <c r="C245" s="77"/>
      <c r="D245" s="77"/>
      <c r="E245" s="77"/>
      <c r="F245" s="78" t="s">
        <v>29</v>
      </c>
      <c r="G245" s="78" t="s">
        <v>28</v>
      </c>
      <c r="H245" s="78" t="s">
        <v>119</v>
      </c>
      <c r="I245" s="77" t="s">
        <v>26</v>
      </c>
      <c r="J245" s="77"/>
    </row>
    <row r="246" spans="1:10" s="27" customFormat="1" ht="23.25" customHeight="1">
      <c r="A246" s="38" t="s">
        <v>118</v>
      </c>
      <c r="B246" s="38" t="s">
        <v>117</v>
      </c>
      <c r="C246" s="38" t="s">
        <v>116</v>
      </c>
      <c r="D246" s="38" t="s">
        <v>115</v>
      </c>
      <c r="E246" s="30" t="s">
        <v>20</v>
      </c>
      <c r="F246" s="78"/>
      <c r="G246" s="78"/>
      <c r="H246" s="78"/>
      <c r="I246" s="77"/>
      <c r="J246" s="77"/>
    </row>
    <row r="247" spans="1:10" s="27" customFormat="1" ht="23.25" customHeight="1">
      <c r="A247" s="33"/>
      <c r="B247" s="32"/>
      <c r="C247" s="32"/>
      <c r="D247" s="32"/>
      <c r="E247" s="31" t="s">
        <v>161</v>
      </c>
      <c r="F247" s="52">
        <v>11415</v>
      </c>
      <c r="G247" s="52">
        <v>5200</v>
      </c>
      <c r="H247" s="52">
        <v>6215</v>
      </c>
      <c r="I247" s="31" t="s">
        <v>160</v>
      </c>
      <c r="J247" s="57">
        <v>6215000</v>
      </c>
    </row>
    <row r="248" spans="1:10" s="27" customFormat="1" ht="23.25" customHeight="1">
      <c r="A248" s="33"/>
      <c r="B248" s="32"/>
      <c r="C248" s="32"/>
      <c r="D248" s="32"/>
      <c r="E248" s="31" t="s">
        <v>159</v>
      </c>
      <c r="F248" s="52">
        <v>3706</v>
      </c>
      <c r="G248" s="52">
        <v>5100</v>
      </c>
      <c r="H248" s="52">
        <v>-1394</v>
      </c>
      <c r="I248" s="31" t="s">
        <v>158</v>
      </c>
      <c r="J248" s="57">
        <v>-1394000</v>
      </c>
    </row>
    <row r="249" spans="1:10" s="27" customFormat="1" ht="23.25" customHeight="1">
      <c r="A249" s="33"/>
      <c r="B249" s="32"/>
      <c r="C249" s="32"/>
      <c r="D249" s="32"/>
      <c r="E249" s="31" t="s">
        <v>157</v>
      </c>
      <c r="F249" s="52">
        <v>6453</v>
      </c>
      <c r="G249" s="52">
        <v>6800</v>
      </c>
      <c r="H249" s="52">
        <v>-347</v>
      </c>
      <c r="I249" s="31" t="s">
        <v>156</v>
      </c>
      <c r="J249" s="57">
        <v>-347000</v>
      </c>
    </row>
    <row r="250" spans="1:10" s="27" customFormat="1" ht="23.25" customHeight="1">
      <c r="A250" s="33"/>
      <c r="B250" s="32"/>
      <c r="C250" s="32"/>
      <c r="D250" s="32"/>
      <c r="E250" s="31" t="s">
        <v>155</v>
      </c>
      <c r="F250" s="52">
        <v>1520</v>
      </c>
      <c r="G250" s="52">
        <v>1300</v>
      </c>
      <c r="H250" s="52">
        <v>220</v>
      </c>
      <c r="I250" s="31" t="s">
        <v>154</v>
      </c>
      <c r="J250" s="57">
        <v>220000</v>
      </c>
    </row>
    <row r="251" spans="1:10" s="27" customFormat="1" ht="23.25" customHeight="1">
      <c r="A251" s="33"/>
      <c r="B251" s="32"/>
      <c r="C251" s="32"/>
      <c r="D251" s="32"/>
      <c r="E251" s="31" t="s">
        <v>153</v>
      </c>
      <c r="F251" s="52">
        <v>938</v>
      </c>
      <c r="G251" s="52">
        <v>600</v>
      </c>
      <c r="H251" s="52">
        <v>338</v>
      </c>
      <c r="I251" s="31" t="s">
        <v>152</v>
      </c>
      <c r="J251" s="57">
        <v>338000</v>
      </c>
    </row>
    <row r="252" spans="1:10" s="27" customFormat="1" ht="23.25" customHeight="1">
      <c r="A252" s="37"/>
      <c r="B252" s="35" t="s">
        <v>151</v>
      </c>
      <c r="C252" s="36"/>
      <c r="D252" s="36"/>
      <c r="E252" s="34"/>
      <c r="F252" s="52">
        <v>1631</v>
      </c>
      <c r="G252" s="52">
        <v>1331</v>
      </c>
      <c r="H252" s="52">
        <v>300</v>
      </c>
      <c r="I252" s="31"/>
      <c r="J252" s="56"/>
    </row>
    <row r="253" spans="1:10" s="27" customFormat="1" ht="23.25" customHeight="1">
      <c r="A253" s="33"/>
      <c r="B253" s="37"/>
      <c r="C253" s="35" t="s">
        <v>150</v>
      </c>
      <c r="D253" s="36"/>
      <c r="E253" s="34"/>
      <c r="F253" s="52">
        <v>300</v>
      </c>
      <c r="G253" s="52">
        <v>0</v>
      </c>
      <c r="H253" s="52">
        <v>300</v>
      </c>
      <c r="I253" s="31"/>
      <c r="J253" s="56"/>
    </row>
    <row r="254" spans="1:10" s="27" customFormat="1" ht="23.25" customHeight="1">
      <c r="A254" s="33"/>
      <c r="B254" s="32"/>
      <c r="C254" s="32"/>
      <c r="D254" s="35" t="s">
        <v>149</v>
      </c>
      <c r="E254" s="34"/>
      <c r="F254" s="52">
        <v>300</v>
      </c>
      <c r="G254" s="52">
        <v>0</v>
      </c>
      <c r="H254" s="52">
        <v>300</v>
      </c>
      <c r="I254" s="31"/>
      <c r="J254" s="56"/>
    </row>
    <row r="255" spans="1:10" s="27" customFormat="1" ht="23.25" customHeight="1">
      <c r="A255" s="33"/>
      <c r="B255" s="32"/>
      <c r="C255" s="32"/>
      <c r="D255" s="32"/>
      <c r="E255" s="31" t="s">
        <v>148</v>
      </c>
      <c r="F255" s="52">
        <v>300</v>
      </c>
      <c r="G255" s="52">
        <v>0</v>
      </c>
      <c r="H255" s="52">
        <v>300</v>
      </c>
      <c r="I255" s="31" t="s">
        <v>147</v>
      </c>
      <c r="J255" s="57">
        <v>300000</v>
      </c>
    </row>
    <row r="256" spans="1:10" s="27" customFormat="1" ht="23.25" customHeight="1">
      <c r="A256" s="35" t="s">
        <v>146</v>
      </c>
      <c r="B256" s="36"/>
      <c r="C256" s="36"/>
      <c r="D256" s="36"/>
      <c r="E256" s="34"/>
      <c r="F256" s="52">
        <v>159591</v>
      </c>
      <c r="G256" s="52">
        <v>156091</v>
      </c>
      <c r="H256" s="52">
        <v>3500</v>
      </c>
      <c r="I256" s="31"/>
      <c r="J256" s="56"/>
    </row>
    <row r="257" spans="1:10" s="27" customFormat="1" ht="23.25" customHeight="1">
      <c r="A257" s="37"/>
      <c r="B257" s="35" t="s">
        <v>145</v>
      </c>
      <c r="C257" s="36"/>
      <c r="D257" s="36"/>
      <c r="E257" s="34"/>
      <c r="F257" s="52">
        <v>90315</v>
      </c>
      <c r="G257" s="52">
        <v>86815</v>
      </c>
      <c r="H257" s="52">
        <v>3500</v>
      </c>
      <c r="I257" s="31"/>
      <c r="J257" s="56"/>
    </row>
    <row r="258" spans="1:10" s="27" customFormat="1" ht="23.25" customHeight="1">
      <c r="A258" s="33"/>
      <c r="B258" s="37"/>
      <c r="C258" s="35" t="s">
        <v>144</v>
      </c>
      <c r="D258" s="36"/>
      <c r="E258" s="34"/>
      <c r="F258" s="52">
        <v>1763</v>
      </c>
      <c r="G258" s="52">
        <v>763</v>
      </c>
      <c r="H258" s="52">
        <v>1000</v>
      </c>
      <c r="I258" s="31"/>
      <c r="J258" s="56"/>
    </row>
    <row r="259" spans="1:10" s="27" customFormat="1" ht="23.25" customHeight="1">
      <c r="A259" s="33"/>
      <c r="B259" s="32"/>
      <c r="C259" s="32"/>
      <c r="D259" s="35" t="s">
        <v>143</v>
      </c>
      <c r="E259" s="34"/>
      <c r="F259" s="52">
        <v>1563</v>
      </c>
      <c r="G259" s="52">
        <v>563</v>
      </c>
      <c r="H259" s="52">
        <v>1000</v>
      </c>
      <c r="I259" s="31"/>
      <c r="J259" s="56"/>
    </row>
    <row r="260" spans="1:10" s="27" customFormat="1" ht="23.25" customHeight="1">
      <c r="A260" s="33"/>
      <c r="B260" s="32"/>
      <c r="C260" s="32"/>
      <c r="D260" s="32"/>
      <c r="E260" s="31" t="s">
        <v>142</v>
      </c>
      <c r="F260" s="52">
        <v>1203</v>
      </c>
      <c r="G260" s="52">
        <v>203</v>
      </c>
      <c r="H260" s="52">
        <v>1000</v>
      </c>
      <c r="I260" s="31" t="s">
        <v>141</v>
      </c>
      <c r="J260" s="57">
        <v>1000000</v>
      </c>
    </row>
    <row r="261" spans="1:10" s="27" customFormat="1" ht="23.25" customHeight="1">
      <c r="A261" s="33"/>
      <c r="B261" s="37"/>
      <c r="C261" s="35" t="s">
        <v>140</v>
      </c>
      <c r="D261" s="36"/>
      <c r="E261" s="34"/>
      <c r="F261" s="52">
        <v>9000</v>
      </c>
      <c r="G261" s="52">
        <v>6500</v>
      </c>
      <c r="H261" s="52">
        <v>2500</v>
      </c>
      <c r="I261" s="31"/>
      <c r="J261" s="56"/>
    </row>
    <row r="262" spans="1:10" s="27" customFormat="1" ht="23.25" customHeight="1">
      <c r="A262" s="33"/>
      <c r="B262" s="32"/>
      <c r="C262" s="32"/>
      <c r="D262" s="35" t="s">
        <v>139</v>
      </c>
      <c r="E262" s="34"/>
      <c r="F262" s="52">
        <v>9000</v>
      </c>
      <c r="G262" s="52">
        <v>6500</v>
      </c>
      <c r="H262" s="52">
        <v>2500</v>
      </c>
      <c r="I262" s="31"/>
      <c r="J262" s="56"/>
    </row>
    <row r="263" spans="1:10" s="27" customFormat="1" ht="23.25" customHeight="1">
      <c r="A263" s="33"/>
      <c r="B263" s="32"/>
      <c r="C263" s="32"/>
      <c r="D263" s="32"/>
      <c r="E263" s="31" t="s">
        <v>138</v>
      </c>
      <c r="F263" s="52">
        <v>9000</v>
      </c>
      <c r="G263" s="52">
        <v>6500</v>
      </c>
      <c r="H263" s="52">
        <v>2500</v>
      </c>
      <c r="I263" s="31" t="s">
        <v>137</v>
      </c>
      <c r="J263" s="57">
        <v>2500000</v>
      </c>
    </row>
    <row r="264" spans="1:10" s="27" customFormat="1" ht="23.25" customHeight="1">
      <c r="A264" s="35" t="s">
        <v>136</v>
      </c>
      <c r="B264" s="36"/>
      <c r="C264" s="36"/>
      <c r="D264" s="36"/>
      <c r="E264" s="34"/>
      <c r="F264" s="52">
        <v>254681</v>
      </c>
      <c r="G264" s="52">
        <v>249485</v>
      </c>
      <c r="H264" s="52">
        <v>5196</v>
      </c>
      <c r="I264" s="31"/>
      <c r="J264" s="56"/>
    </row>
    <row r="265" spans="1:10" s="27" customFormat="1" ht="23.25" customHeight="1">
      <c r="A265" s="37"/>
      <c r="B265" s="35" t="s">
        <v>135</v>
      </c>
      <c r="C265" s="36"/>
      <c r="D265" s="36"/>
      <c r="E265" s="34"/>
      <c r="F265" s="52">
        <v>45144</v>
      </c>
      <c r="G265" s="52">
        <v>44098</v>
      </c>
      <c r="H265" s="52">
        <v>1046</v>
      </c>
      <c r="I265" s="31"/>
      <c r="J265" s="56"/>
    </row>
    <row r="266" spans="1:10" s="27" customFormat="1" ht="23.25" customHeight="1">
      <c r="A266" s="33"/>
      <c r="B266" s="37"/>
      <c r="C266" s="35" t="s">
        <v>134</v>
      </c>
      <c r="D266" s="36"/>
      <c r="E266" s="34"/>
      <c r="F266" s="52">
        <v>11264</v>
      </c>
      <c r="G266" s="52">
        <v>11228</v>
      </c>
      <c r="H266" s="52">
        <v>36</v>
      </c>
      <c r="I266" s="31"/>
      <c r="J266" s="56"/>
    </row>
    <row r="267" spans="1:10" s="27" customFormat="1" ht="23.25" customHeight="1">
      <c r="A267" s="33"/>
      <c r="B267" s="32"/>
      <c r="C267" s="32"/>
      <c r="D267" s="35" t="s">
        <v>133</v>
      </c>
      <c r="E267" s="34"/>
      <c r="F267" s="52">
        <v>3864</v>
      </c>
      <c r="G267" s="52">
        <v>3828</v>
      </c>
      <c r="H267" s="52">
        <v>36</v>
      </c>
      <c r="I267" s="31"/>
      <c r="J267" s="56"/>
    </row>
    <row r="268" spans="1:10" s="27" customFormat="1" ht="23.25" customHeight="1">
      <c r="A268" s="33"/>
      <c r="B268" s="32"/>
      <c r="C268" s="32"/>
      <c r="D268" s="32"/>
      <c r="E268" s="31" t="s">
        <v>132</v>
      </c>
      <c r="F268" s="52">
        <v>3864</v>
      </c>
      <c r="G268" s="52">
        <v>3828</v>
      </c>
      <c r="H268" s="52">
        <v>36</v>
      </c>
      <c r="I268" s="31" t="s">
        <v>131</v>
      </c>
      <c r="J268" s="57">
        <v>36000</v>
      </c>
    </row>
    <row r="269" spans="1:10" s="27" customFormat="1" ht="23.25" customHeight="1">
      <c r="A269" s="33"/>
      <c r="B269" s="37"/>
      <c r="C269" s="35" t="s">
        <v>130</v>
      </c>
      <c r="D269" s="36"/>
      <c r="E269" s="34"/>
      <c r="F269" s="52">
        <v>28310</v>
      </c>
      <c r="G269" s="52">
        <v>28600</v>
      </c>
      <c r="H269" s="52">
        <v>-290</v>
      </c>
      <c r="I269" s="31"/>
      <c r="J269" s="56"/>
    </row>
    <row r="270" spans="1:10" s="27" customFormat="1" ht="23.25" customHeight="1">
      <c r="A270" s="33"/>
      <c r="B270" s="32"/>
      <c r="C270" s="32"/>
      <c r="D270" s="35" t="s">
        <v>129</v>
      </c>
      <c r="E270" s="34"/>
      <c r="F270" s="52">
        <v>28310</v>
      </c>
      <c r="G270" s="52">
        <v>28600</v>
      </c>
      <c r="H270" s="52">
        <v>-290</v>
      </c>
      <c r="I270" s="31"/>
      <c r="J270" s="56"/>
    </row>
    <row r="271" spans="1:10" s="27" customFormat="1" ht="23.25" customHeight="1">
      <c r="A271" s="33"/>
      <c r="B271" s="32"/>
      <c r="C271" s="32"/>
      <c r="D271" s="32"/>
      <c r="E271" s="31" t="s">
        <v>128</v>
      </c>
      <c r="F271" s="52">
        <v>23710</v>
      </c>
      <c r="G271" s="52">
        <v>24000</v>
      </c>
      <c r="H271" s="52">
        <v>-290</v>
      </c>
      <c r="I271" s="31" t="s">
        <v>127</v>
      </c>
      <c r="J271" s="57">
        <v>-290000</v>
      </c>
    </row>
    <row r="272" spans="1:10" s="27" customFormat="1" ht="23.25" customHeight="1">
      <c r="A272" s="33"/>
      <c r="B272" s="37"/>
      <c r="C272" s="35" t="s">
        <v>126</v>
      </c>
      <c r="D272" s="36"/>
      <c r="E272" s="34"/>
      <c r="F272" s="52">
        <v>1300</v>
      </c>
      <c r="G272" s="52">
        <v>0</v>
      </c>
      <c r="H272" s="52">
        <v>1300</v>
      </c>
      <c r="I272" s="31"/>
      <c r="J272" s="56"/>
    </row>
    <row r="273" spans="1:10" s="27" customFormat="1" ht="23.25" customHeight="1">
      <c r="A273" s="33"/>
      <c r="B273" s="32"/>
      <c r="C273" s="32"/>
      <c r="D273" s="35" t="s">
        <v>125</v>
      </c>
      <c r="E273" s="34"/>
      <c r="F273" s="52">
        <v>1300</v>
      </c>
      <c r="G273" s="52">
        <v>0</v>
      </c>
      <c r="H273" s="52">
        <v>1300</v>
      </c>
      <c r="I273" s="31"/>
      <c r="J273" s="56"/>
    </row>
    <row r="274" spans="1:10" s="27" customFormat="1" ht="23.25" customHeight="1">
      <c r="A274" s="33"/>
      <c r="B274" s="32"/>
      <c r="C274" s="32"/>
      <c r="D274" s="32"/>
      <c r="E274" s="31" t="s">
        <v>124</v>
      </c>
      <c r="F274" s="52">
        <v>1300</v>
      </c>
      <c r="G274" s="52">
        <v>0</v>
      </c>
      <c r="H274" s="52">
        <v>1300</v>
      </c>
      <c r="I274" s="31" t="s">
        <v>123</v>
      </c>
      <c r="J274" s="57">
        <v>1300000</v>
      </c>
    </row>
    <row r="275" spans="6:10" s="27" customFormat="1" ht="1.5" customHeight="1">
      <c r="F275" s="51"/>
      <c r="G275" s="51"/>
      <c r="H275" s="51"/>
      <c r="J275" s="51"/>
    </row>
    <row r="276" spans="6:10" s="27" customFormat="1" ht="23.25" customHeight="1">
      <c r="F276" s="51"/>
      <c r="G276" s="51"/>
      <c r="H276" s="51"/>
      <c r="J276" s="51"/>
    </row>
    <row r="277" spans="6:10" s="27" customFormat="1" ht="1.5" customHeight="1">
      <c r="F277" s="51"/>
      <c r="G277" s="51"/>
      <c r="H277" s="51"/>
      <c r="J277" s="51"/>
    </row>
    <row r="278" spans="6:10" s="27" customFormat="1" ht="6" customHeight="1">
      <c r="F278" s="51"/>
      <c r="G278" s="51"/>
      <c r="H278" s="51"/>
      <c r="J278" s="51"/>
    </row>
    <row r="279" spans="1:10" s="27" customFormat="1" ht="17.25" customHeight="1">
      <c r="A279" s="80" t="s">
        <v>122</v>
      </c>
      <c r="B279" s="80"/>
      <c r="C279" s="80"/>
      <c r="D279" s="80"/>
      <c r="E279" s="80"/>
      <c r="F279" s="80"/>
      <c r="G279" s="80"/>
      <c r="H279" s="80"/>
      <c r="I279" s="29" t="s">
        <v>2</v>
      </c>
      <c r="J279" s="58" t="s">
        <v>1</v>
      </c>
    </row>
    <row r="280" spans="6:10" s="27" customFormat="1" ht="1.5" customHeight="1">
      <c r="F280" s="51"/>
      <c r="G280" s="51"/>
      <c r="H280" s="51"/>
      <c r="J280" s="51"/>
    </row>
    <row r="281" spans="6:10" s="27" customFormat="1" ht="21" customHeight="1">
      <c r="F281" s="51"/>
      <c r="G281" s="51"/>
      <c r="H281" s="51"/>
      <c r="J281" s="51"/>
    </row>
    <row r="282" spans="1:10" s="27" customFormat="1" ht="33" customHeight="1">
      <c r="A282" s="76" t="s">
        <v>121</v>
      </c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6:10" s="27" customFormat="1" ht="10.5" customHeight="1">
      <c r="F283" s="51"/>
      <c r="G283" s="51"/>
      <c r="H283" s="51"/>
      <c r="J283" s="51"/>
    </row>
    <row r="284" spans="1:10" s="27" customFormat="1" ht="17.25" customHeight="1">
      <c r="A284" s="79" t="s">
        <v>33</v>
      </c>
      <c r="B284" s="79"/>
      <c r="C284" s="79"/>
      <c r="D284" s="79"/>
      <c r="E284" s="28" t="s">
        <v>32</v>
      </c>
      <c r="F284" s="80" t="s">
        <v>31</v>
      </c>
      <c r="G284" s="80"/>
      <c r="H284" s="80"/>
      <c r="I284" s="80"/>
      <c r="J284" s="80"/>
    </row>
    <row r="285" spans="1:10" s="27" customFormat="1" ht="23.25" customHeight="1">
      <c r="A285" s="77" t="s">
        <v>120</v>
      </c>
      <c r="B285" s="77"/>
      <c r="C285" s="77"/>
      <c r="D285" s="77"/>
      <c r="E285" s="77"/>
      <c r="F285" s="78" t="s">
        <v>29</v>
      </c>
      <c r="G285" s="78" t="s">
        <v>28</v>
      </c>
      <c r="H285" s="78" t="s">
        <v>119</v>
      </c>
      <c r="I285" s="77" t="s">
        <v>26</v>
      </c>
      <c r="J285" s="77"/>
    </row>
    <row r="286" spans="1:10" s="27" customFormat="1" ht="23.25" customHeight="1">
      <c r="A286" s="38" t="s">
        <v>118</v>
      </c>
      <c r="B286" s="38" t="s">
        <v>117</v>
      </c>
      <c r="C286" s="38" t="s">
        <v>116</v>
      </c>
      <c r="D286" s="38" t="s">
        <v>115</v>
      </c>
      <c r="E286" s="30" t="s">
        <v>20</v>
      </c>
      <c r="F286" s="78"/>
      <c r="G286" s="78"/>
      <c r="H286" s="78"/>
      <c r="I286" s="77"/>
      <c r="J286" s="77"/>
    </row>
    <row r="287" spans="1:10" s="27" customFormat="1" ht="23.25" customHeight="1">
      <c r="A287" s="37"/>
      <c r="B287" s="35" t="s">
        <v>114</v>
      </c>
      <c r="C287" s="36"/>
      <c r="D287" s="36"/>
      <c r="E287" s="34"/>
      <c r="F287" s="52">
        <v>159012</v>
      </c>
      <c r="G287" s="52">
        <v>154862</v>
      </c>
      <c r="H287" s="52">
        <v>4150</v>
      </c>
      <c r="I287" s="31"/>
      <c r="J287" s="56"/>
    </row>
    <row r="288" spans="1:10" s="27" customFormat="1" ht="23.25" customHeight="1">
      <c r="A288" s="33"/>
      <c r="B288" s="37"/>
      <c r="C288" s="35" t="s">
        <v>113</v>
      </c>
      <c r="D288" s="36"/>
      <c r="E288" s="34"/>
      <c r="F288" s="52">
        <v>148975</v>
      </c>
      <c r="G288" s="52">
        <v>144825</v>
      </c>
      <c r="H288" s="52">
        <v>4150</v>
      </c>
      <c r="I288" s="31"/>
      <c r="J288" s="56"/>
    </row>
    <row r="289" spans="1:10" s="27" customFormat="1" ht="23.25" customHeight="1">
      <c r="A289" s="33"/>
      <c r="B289" s="32"/>
      <c r="C289" s="32"/>
      <c r="D289" s="35" t="s">
        <v>112</v>
      </c>
      <c r="E289" s="34"/>
      <c r="F289" s="52">
        <v>53441</v>
      </c>
      <c r="G289" s="52">
        <v>49291</v>
      </c>
      <c r="H289" s="52">
        <v>4150</v>
      </c>
      <c r="I289" s="31"/>
      <c r="J289" s="56"/>
    </row>
    <row r="290" spans="1:10" s="27" customFormat="1" ht="23.25" customHeight="1">
      <c r="A290" s="33"/>
      <c r="B290" s="32"/>
      <c r="C290" s="32"/>
      <c r="D290" s="32"/>
      <c r="E290" s="31" t="s">
        <v>111</v>
      </c>
      <c r="F290" s="52">
        <v>5378</v>
      </c>
      <c r="G290" s="52">
        <v>5278</v>
      </c>
      <c r="H290" s="52">
        <v>100</v>
      </c>
      <c r="I290" s="31" t="s">
        <v>110</v>
      </c>
      <c r="J290" s="57">
        <v>100000</v>
      </c>
    </row>
    <row r="291" spans="1:10" s="27" customFormat="1" ht="23.25" customHeight="1">
      <c r="A291" s="33"/>
      <c r="B291" s="32"/>
      <c r="C291" s="32"/>
      <c r="D291" s="32"/>
      <c r="E291" s="31" t="s">
        <v>109</v>
      </c>
      <c r="F291" s="52">
        <v>5600</v>
      </c>
      <c r="G291" s="52">
        <v>5100</v>
      </c>
      <c r="H291" s="52">
        <v>500</v>
      </c>
      <c r="I291" s="31" t="s">
        <v>108</v>
      </c>
      <c r="J291" s="57">
        <v>500000</v>
      </c>
    </row>
    <row r="292" spans="1:10" s="27" customFormat="1" ht="23.25" customHeight="1">
      <c r="A292" s="33"/>
      <c r="B292" s="32"/>
      <c r="C292" s="32"/>
      <c r="D292" s="32"/>
      <c r="E292" s="31" t="s">
        <v>107</v>
      </c>
      <c r="F292" s="52">
        <v>33500</v>
      </c>
      <c r="G292" s="52">
        <v>32000</v>
      </c>
      <c r="H292" s="52">
        <v>1500</v>
      </c>
      <c r="I292" s="31" t="s">
        <v>106</v>
      </c>
      <c r="J292" s="57">
        <v>1500000</v>
      </c>
    </row>
    <row r="293" spans="1:10" s="27" customFormat="1" ht="23.25" customHeight="1">
      <c r="A293" s="33"/>
      <c r="B293" s="32"/>
      <c r="C293" s="32"/>
      <c r="D293" s="32"/>
      <c r="E293" s="31" t="s">
        <v>105</v>
      </c>
      <c r="F293" s="52">
        <v>283</v>
      </c>
      <c r="G293" s="52">
        <v>233</v>
      </c>
      <c r="H293" s="52">
        <v>50</v>
      </c>
      <c r="I293" s="31" t="s">
        <v>104</v>
      </c>
      <c r="J293" s="57">
        <v>50000</v>
      </c>
    </row>
    <row r="294" spans="1:10" s="27" customFormat="1" ht="23.25" customHeight="1">
      <c r="A294" s="33"/>
      <c r="B294" s="32"/>
      <c r="C294" s="32"/>
      <c r="D294" s="32"/>
      <c r="E294" s="31" t="s">
        <v>103</v>
      </c>
      <c r="F294" s="52">
        <v>7500</v>
      </c>
      <c r="G294" s="52">
        <v>5500</v>
      </c>
      <c r="H294" s="52">
        <v>2000</v>
      </c>
      <c r="I294" s="31" t="s">
        <v>102</v>
      </c>
      <c r="J294" s="57">
        <v>2000000</v>
      </c>
    </row>
    <row r="295" spans="1:10" s="27" customFormat="1" ht="23.25" customHeight="1">
      <c r="A295" s="77" t="s">
        <v>101</v>
      </c>
      <c r="B295" s="77"/>
      <c r="C295" s="77"/>
      <c r="D295" s="77"/>
      <c r="E295" s="77"/>
      <c r="F295" s="54">
        <v>2174188</v>
      </c>
      <c r="G295" s="54">
        <v>2164296</v>
      </c>
      <c r="H295" s="55">
        <v>9892</v>
      </c>
      <c r="I295" s="81"/>
      <c r="J295" s="81"/>
    </row>
    <row r="296" spans="6:10" s="27" customFormat="1" ht="1.5" customHeight="1">
      <c r="F296" s="51"/>
      <c r="G296" s="51"/>
      <c r="H296" s="51"/>
      <c r="J296" s="51"/>
    </row>
    <row r="297" spans="6:10" s="27" customFormat="1" ht="409.5" customHeight="1">
      <c r="F297" s="51"/>
      <c r="G297" s="51"/>
      <c r="H297" s="51"/>
      <c r="J297" s="51"/>
    </row>
    <row r="298" spans="6:10" s="27" customFormat="1" ht="1.5" customHeight="1">
      <c r="F298" s="51"/>
      <c r="G298" s="51"/>
      <c r="H298" s="51"/>
      <c r="J298" s="51"/>
    </row>
    <row r="299" spans="6:10" s="27" customFormat="1" ht="6" customHeight="1">
      <c r="F299" s="51"/>
      <c r="G299" s="51"/>
      <c r="H299" s="51"/>
      <c r="J299" s="51"/>
    </row>
    <row r="300" spans="1:10" s="27" customFormat="1" ht="17.25" customHeight="1">
      <c r="A300" s="80" t="s">
        <v>100</v>
      </c>
      <c r="B300" s="80"/>
      <c r="C300" s="80"/>
      <c r="D300" s="80"/>
      <c r="E300" s="80"/>
      <c r="F300" s="80"/>
      <c r="G300" s="80"/>
      <c r="H300" s="80"/>
      <c r="I300" s="29" t="s">
        <v>2</v>
      </c>
      <c r="J300" s="58" t="s">
        <v>1</v>
      </c>
    </row>
  </sheetData>
  <sheetProtection/>
  <mergeCells count="74">
    <mergeCell ref="A295:E295"/>
    <mergeCell ref="I295:J295"/>
    <mergeCell ref="A300:H300"/>
    <mergeCell ref="A279:H279"/>
    <mergeCell ref="A282:J282"/>
    <mergeCell ref="A285:E285"/>
    <mergeCell ref="F285:F286"/>
    <mergeCell ref="G285:G286"/>
    <mergeCell ref="H285:H286"/>
    <mergeCell ref="I285:J286"/>
    <mergeCell ref="A284:D284"/>
    <mergeCell ref="F284:J284"/>
    <mergeCell ref="A239:H239"/>
    <mergeCell ref="A242:J242"/>
    <mergeCell ref="A245:E245"/>
    <mergeCell ref="F245:F246"/>
    <mergeCell ref="G245:G246"/>
    <mergeCell ref="H245:H246"/>
    <mergeCell ref="I245:J246"/>
    <mergeCell ref="A244:D244"/>
    <mergeCell ref="F244:J244"/>
    <mergeCell ref="A199:H199"/>
    <mergeCell ref="A202:J202"/>
    <mergeCell ref="A205:E205"/>
    <mergeCell ref="F205:F206"/>
    <mergeCell ref="G205:G206"/>
    <mergeCell ref="H205:H206"/>
    <mergeCell ref="I205:J206"/>
    <mergeCell ref="A204:D204"/>
    <mergeCell ref="F204:J204"/>
    <mergeCell ref="A159:H159"/>
    <mergeCell ref="A162:J162"/>
    <mergeCell ref="A165:E165"/>
    <mergeCell ref="F165:F166"/>
    <mergeCell ref="G165:G166"/>
    <mergeCell ref="H165:H166"/>
    <mergeCell ref="I165:J166"/>
    <mergeCell ref="A164:D164"/>
    <mergeCell ref="F164:J164"/>
    <mergeCell ref="A119:H119"/>
    <mergeCell ref="A122:J122"/>
    <mergeCell ref="A125:E125"/>
    <mergeCell ref="F125:F126"/>
    <mergeCell ref="G125:G126"/>
    <mergeCell ref="H125:H126"/>
    <mergeCell ref="I125:J126"/>
    <mergeCell ref="A124:D124"/>
    <mergeCell ref="F124:J124"/>
    <mergeCell ref="A79:H79"/>
    <mergeCell ref="A82:J82"/>
    <mergeCell ref="A85:E85"/>
    <mergeCell ref="F85:F86"/>
    <mergeCell ref="G85:G86"/>
    <mergeCell ref="H85:H86"/>
    <mergeCell ref="I85:J86"/>
    <mergeCell ref="A84:D84"/>
    <mergeCell ref="F84:J84"/>
    <mergeCell ref="A39:H39"/>
    <mergeCell ref="A42:J42"/>
    <mergeCell ref="A45:E45"/>
    <mergeCell ref="F45:F46"/>
    <mergeCell ref="G45:G46"/>
    <mergeCell ref="H45:H46"/>
    <mergeCell ref="I45:J46"/>
    <mergeCell ref="A44:D44"/>
    <mergeCell ref="F44:J44"/>
    <mergeCell ref="A2:J2"/>
    <mergeCell ref="A5:E5"/>
    <mergeCell ref="F5:F6"/>
    <mergeCell ref="G5:G6"/>
    <mergeCell ref="H5:H6"/>
    <mergeCell ref="I5:J6"/>
    <mergeCell ref="A4:D4"/>
    <mergeCell ref="F4:J4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18"/>
  <sheetViews>
    <sheetView zoomScaleSheetLayoutView="100" zoomScalePageLayoutView="0" workbookViewId="0" topLeftCell="A1">
      <selection activeCell="O14" sqref="O14:P15"/>
    </sheetView>
  </sheetViews>
  <sheetFormatPr defaultColWidth="9.140625" defaultRowHeight="12.75"/>
  <cols>
    <col min="1" max="1" width="11.421875" style="0" customWidth="1"/>
    <col min="2" max="2" width="6.421875" style="0" customWidth="1"/>
    <col min="3" max="3" width="14.28125" style="0" customWidth="1"/>
    <col min="4" max="4" width="2.8515625" style="0" customWidth="1"/>
    <col min="5" max="5" width="3.57421875" style="0" customWidth="1"/>
    <col min="7" max="7" width="6.7109375" style="41" customWidth="1"/>
    <col min="8" max="8" width="4.421875" style="41" customWidth="1"/>
    <col min="9" max="9" width="2.57421875" style="41" customWidth="1"/>
    <col min="10" max="10" width="6.140625" style="41" customWidth="1"/>
    <col min="11" max="11" width="7.421875" style="41" customWidth="1"/>
    <col min="12" max="12" width="2.8515625" style="0" customWidth="1"/>
    <col min="13" max="13" width="8.28125" style="0" customWidth="1"/>
    <col min="14" max="14" width="0.85546875" style="0" customWidth="1"/>
    <col min="15" max="15" width="0.71875" style="0" customWidth="1"/>
    <col min="16" max="16" width="14.00390625" style="0" customWidth="1"/>
    <col min="17" max="17" width="2.421875" style="0" customWidth="1"/>
  </cols>
  <sheetData>
    <row r="1" ht="30.75" customHeight="1"/>
    <row r="2" spans="4:10" ht="23.25" customHeight="1">
      <c r="D2" s="91" t="s">
        <v>395</v>
      </c>
      <c r="E2" s="91"/>
      <c r="F2" s="91"/>
      <c r="G2" s="91"/>
      <c r="H2" s="91"/>
      <c r="I2" s="91"/>
      <c r="J2" s="91"/>
    </row>
    <row r="3" ht="9.75" customHeight="1"/>
    <row r="4" spans="1:16" ht="17.25" customHeight="1">
      <c r="A4" s="1" t="s">
        <v>394</v>
      </c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7.25" customHeight="1">
      <c r="A5" s="1" t="s">
        <v>33</v>
      </c>
      <c r="B5" s="63" t="s">
        <v>32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7.25" customHeight="1">
      <c r="A6" s="1" t="s">
        <v>393</v>
      </c>
      <c r="B6" s="63" t="s">
        <v>392</v>
      </c>
      <c r="C6" s="63"/>
      <c r="D6" s="63"/>
      <c r="E6" s="63"/>
      <c r="F6" s="63"/>
      <c r="G6" s="63"/>
      <c r="H6" s="71" t="s">
        <v>391</v>
      </c>
      <c r="I6" s="71"/>
      <c r="J6" s="71"/>
      <c r="K6" s="71"/>
      <c r="L6" s="71"/>
      <c r="M6" s="71"/>
      <c r="N6" s="71"/>
      <c r="O6" s="71"/>
      <c r="P6" s="71"/>
    </row>
    <row r="7" spans="1:16" ht="23.25" customHeight="1">
      <c r="A7" s="83" t="s">
        <v>390</v>
      </c>
      <c r="B7" s="83"/>
      <c r="C7" s="83" t="s">
        <v>115</v>
      </c>
      <c r="D7" s="83"/>
      <c r="E7" s="83" t="s">
        <v>389</v>
      </c>
      <c r="F7" s="83"/>
      <c r="G7" s="92" t="s">
        <v>388</v>
      </c>
      <c r="H7" s="92"/>
      <c r="I7" s="92"/>
      <c r="J7" s="92" t="s">
        <v>387</v>
      </c>
      <c r="K7" s="92"/>
      <c r="L7" s="83" t="s">
        <v>386</v>
      </c>
      <c r="M7" s="83"/>
      <c r="N7" s="83"/>
      <c r="O7" s="83"/>
      <c r="P7" s="60" t="s">
        <v>385</v>
      </c>
    </row>
    <row r="8" spans="1:16" ht="30" customHeight="1">
      <c r="A8" s="88" t="s">
        <v>384</v>
      </c>
      <c r="B8" s="88"/>
      <c r="C8" s="88" t="s">
        <v>384</v>
      </c>
      <c r="D8" s="88"/>
      <c r="E8" s="89">
        <v>264810000</v>
      </c>
      <c r="F8" s="89"/>
      <c r="G8" s="90">
        <v>211190850</v>
      </c>
      <c r="H8" s="90"/>
      <c r="I8" s="90"/>
      <c r="J8" s="90">
        <v>211190850</v>
      </c>
      <c r="K8" s="90"/>
      <c r="L8" s="89">
        <v>53619150</v>
      </c>
      <c r="M8" s="89"/>
      <c r="N8" s="89"/>
      <c r="O8" s="89"/>
      <c r="P8" s="61">
        <v>17855300</v>
      </c>
    </row>
    <row r="9" spans="1:16" ht="40.5" customHeight="1">
      <c r="A9" s="88" t="s">
        <v>383</v>
      </c>
      <c r="B9" s="88"/>
      <c r="C9" s="88" t="s">
        <v>382</v>
      </c>
      <c r="D9" s="88"/>
      <c r="E9" s="89">
        <v>49208000</v>
      </c>
      <c r="F9" s="89"/>
      <c r="G9" s="90">
        <v>32384790</v>
      </c>
      <c r="H9" s="90"/>
      <c r="I9" s="90"/>
      <c r="J9" s="90">
        <v>29582140</v>
      </c>
      <c r="K9" s="90"/>
      <c r="L9" s="89">
        <v>19625860</v>
      </c>
      <c r="M9" s="89"/>
      <c r="N9" s="89"/>
      <c r="O9" s="89"/>
      <c r="P9" s="61">
        <v>8500000</v>
      </c>
    </row>
    <row r="10" spans="1:16" ht="30" customHeight="1">
      <c r="A10" s="88" t="s">
        <v>381</v>
      </c>
      <c r="B10" s="88"/>
      <c r="C10" s="88" t="s">
        <v>380</v>
      </c>
      <c r="D10" s="88"/>
      <c r="E10" s="89">
        <v>150000000</v>
      </c>
      <c r="F10" s="89"/>
      <c r="G10" s="90">
        <v>29180050</v>
      </c>
      <c r="H10" s="90"/>
      <c r="I10" s="90"/>
      <c r="J10" s="90">
        <v>19337310</v>
      </c>
      <c r="K10" s="90"/>
      <c r="L10" s="89">
        <v>130662690</v>
      </c>
      <c r="M10" s="89"/>
      <c r="N10" s="89"/>
      <c r="O10" s="89"/>
      <c r="P10" s="61">
        <v>120199950</v>
      </c>
    </row>
    <row r="11" spans="1:16" ht="23.25" customHeight="1">
      <c r="A11" s="83" t="s">
        <v>379</v>
      </c>
      <c r="B11" s="83"/>
      <c r="C11" s="83"/>
      <c r="D11" s="83"/>
      <c r="E11" s="84">
        <f>SUM(E8:F10)</f>
        <v>464018000</v>
      </c>
      <c r="F11" s="84"/>
      <c r="G11" s="85">
        <f>SUM(G8:I10)</f>
        <v>272755690</v>
      </c>
      <c r="H11" s="85"/>
      <c r="I11" s="85"/>
      <c r="J11" s="85">
        <f>SUM(J8:K10)</f>
        <v>260110300</v>
      </c>
      <c r="K11" s="85"/>
      <c r="L11" s="84">
        <f>SUM(L8:O10)</f>
        <v>203907700</v>
      </c>
      <c r="M11" s="84"/>
      <c r="N11" s="84"/>
      <c r="O11" s="84"/>
      <c r="P11" s="59">
        <f>SUM(P8:P10)</f>
        <v>146555250</v>
      </c>
    </row>
    <row r="12" ht="132.75" customHeight="1"/>
    <row r="13" ht="2.25" customHeight="1"/>
    <row r="14" spans="6:16" ht="5.25" customHeight="1">
      <c r="F14" s="69" t="s">
        <v>378</v>
      </c>
      <c r="G14" s="69"/>
      <c r="H14" s="69"/>
      <c r="M14" s="86" t="s">
        <v>370</v>
      </c>
      <c r="N14" s="86"/>
      <c r="O14" s="87" t="s">
        <v>377</v>
      </c>
      <c r="P14" s="87"/>
    </row>
    <row r="15" spans="6:16" ht="12" customHeight="1">
      <c r="F15" s="69"/>
      <c r="G15" s="69"/>
      <c r="H15" s="69"/>
      <c r="M15" s="86"/>
      <c r="N15" s="86"/>
      <c r="O15" s="87"/>
      <c r="P15" s="87"/>
    </row>
    <row r="16" spans="11:13" ht="12.75">
      <c r="K16" s="82"/>
      <c r="L16" s="82"/>
      <c r="M16" s="82"/>
    </row>
    <row r="17" spans="11:13" ht="12.75">
      <c r="K17" s="82"/>
      <c r="L17" s="82"/>
      <c r="M17" s="82"/>
    </row>
    <row r="18" spans="11:13" ht="12.75">
      <c r="K18" s="82"/>
      <c r="L18" s="82"/>
      <c r="M18" s="82"/>
    </row>
  </sheetData>
  <sheetProtection/>
  <mergeCells count="40">
    <mergeCell ref="D2:J2"/>
    <mergeCell ref="B4:P4"/>
    <mergeCell ref="B5:P5"/>
    <mergeCell ref="B6:G6"/>
    <mergeCell ref="H6:P6"/>
    <mergeCell ref="A7:B7"/>
    <mergeCell ref="C7:D7"/>
    <mergeCell ref="E7:F7"/>
    <mergeCell ref="G7:I7"/>
    <mergeCell ref="J7:K7"/>
    <mergeCell ref="L7:O7"/>
    <mergeCell ref="A8:B8"/>
    <mergeCell ref="C8:D8"/>
    <mergeCell ref="E8:F8"/>
    <mergeCell ref="G8:I8"/>
    <mergeCell ref="J8:K8"/>
    <mergeCell ref="L8:O8"/>
    <mergeCell ref="A9:B9"/>
    <mergeCell ref="C9:D9"/>
    <mergeCell ref="E9:F9"/>
    <mergeCell ref="G9:I9"/>
    <mergeCell ref="J9:K9"/>
    <mergeCell ref="L9:O9"/>
    <mergeCell ref="O14:P15"/>
    <mergeCell ref="A10:B10"/>
    <mergeCell ref="C10:D10"/>
    <mergeCell ref="E10:F10"/>
    <mergeCell ref="G10:I10"/>
    <mergeCell ref="J10:K10"/>
    <mergeCell ref="L10:O10"/>
    <mergeCell ref="K16:M16"/>
    <mergeCell ref="K17:M17"/>
    <mergeCell ref="K18:M18"/>
    <mergeCell ref="A11:D11"/>
    <mergeCell ref="E11:F11"/>
    <mergeCell ref="G11:I11"/>
    <mergeCell ref="J11:K11"/>
    <mergeCell ref="L11:O11"/>
    <mergeCell ref="F14:H15"/>
    <mergeCell ref="M14:N15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사용자</cp:lastModifiedBy>
  <cp:lastPrinted>2012-02-13T07:53:54Z</cp:lastPrinted>
  <dcterms:modified xsi:type="dcterms:W3CDTF">2012-02-24T04:59:33Z</dcterms:modified>
  <cp:category/>
  <cp:version/>
  <cp:contentType/>
  <cp:contentStatus/>
</cp:coreProperties>
</file>