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1" yWindow="65521" windowWidth="19260" windowHeight="11895" activeTab="0"/>
  </bookViews>
  <sheets>
    <sheet name="서촌초" sheetId="4" r:id="rId1"/>
  </sheets>
  <definedNames/>
  <calcPr calcId="125725"/>
</workbook>
</file>

<file path=xl/comments1.xml><?xml version="1.0" encoding="utf-8"?>
<comments xmlns="http://schemas.openxmlformats.org/spreadsheetml/2006/main">
  <authors>
    <author>사용자</author>
  </authors>
  <commentList>
    <comment ref="B11" authorId="0">
      <text>
        <r>
          <rPr>
            <b/>
            <sz val="9"/>
            <rFont val="돋움"/>
            <family val="3"/>
          </rPr>
          <t>체육대회,종무식,내빈접대등 공식업무추진비</t>
        </r>
      </text>
    </comment>
    <comment ref="C11" authorId="0">
      <text>
        <r>
          <rPr>
            <b/>
            <sz val="9"/>
            <rFont val="돋움"/>
            <family val="3"/>
          </rPr>
          <t>교직원간담회비</t>
        </r>
      </text>
    </comment>
  </commentList>
</comments>
</file>

<file path=xl/sharedStrings.xml><?xml version="1.0" encoding="utf-8"?>
<sst xmlns="http://schemas.openxmlformats.org/spreadsheetml/2006/main" count="26" uniqueCount="26">
  <si>
    <t>&lt;총  괄&gt;</t>
  </si>
  <si>
    <t>구 분</t>
  </si>
  <si>
    <t>연  간
예산액</t>
  </si>
  <si>
    <t>잔액</t>
  </si>
  <si>
    <t>집행액</t>
  </si>
  <si>
    <t>비율</t>
  </si>
  <si>
    <t>(단위: 원)</t>
  </si>
  <si>
    <t>(단위:원)</t>
  </si>
  <si>
    <t>기 집행액</t>
  </si>
  <si>
    <t>항목별 예산액</t>
  </si>
  <si>
    <t>세부항목</t>
  </si>
  <si>
    <t>기관운영 및 
사업추진 업무추진비</t>
  </si>
  <si>
    <t>합 계</t>
  </si>
  <si>
    <t>&lt;세부항목별 집행 현황&gt;</t>
  </si>
  <si>
    <t xml:space="preserve">★ 우리 서촌초등학교는 업무추진비 집행에 있어서 더 투명하고 깨끗한 집행이 이루어지도록 노력하겠습니다.
   업무추진비 집행내역에 문의사항이 있으신 분은 서촌초등학교 행정실 070-7014-4092~3 으로 연락주시기 바랍니다. </t>
  </si>
  <si>
    <t>기관운영경비</t>
  </si>
  <si>
    <t>교직원협의회경비</t>
  </si>
  <si>
    <t>학부모협의회경비</t>
  </si>
  <si>
    <t>학교운영위원회경비</t>
  </si>
  <si>
    <t>기관장격려비</t>
  </si>
  <si>
    <t>기관장경조사비</t>
  </si>
  <si>
    <t>건수</t>
  </si>
  <si>
    <t xml:space="preserve">  2011학년도 3/4분기(2011. 9월~ 11월) 서촌초등학교 업무추진비 집행내역</t>
  </si>
  <si>
    <t>서촌초등학교의 2011학년도 3/4분기 업무추진비 집행내역을 다음과 같이 공개합니다.</t>
  </si>
  <si>
    <t>3/4분기 집행액</t>
  </si>
  <si>
    <t>(3/4분기)
집 행 율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</si>
</sst>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0.0%"/>
    <numFmt numFmtId="177" formatCode="#,##0_ "/>
  </numFmts>
  <fonts count="13">
    <font>
      <sz val="11"/>
      <name val="돋움"/>
      <family val="3"/>
    </font>
    <font>
      <sz val="10"/>
      <name val="Arial"/>
      <family val="2"/>
    </font>
    <font>
      <b/>
      <sz val="16"/>
      <name val="굴림체"/>
      <family val="3"/>
    </font>
    <font>
      <sz val="8"/>
      <name val="돋움"/>
      <family val="3"/>
    </font>
    <font>
      <sz val="16"/>
      <name val="굴림체"/>
      <family val="3"/>
    </font>
    <font>
      <sz val="14"/>
      <name val="굴림체"/>
      <family val="3"/>
    </font>
    <font>
      <sz val="11"/>
      <name val="굴림체"/>
      <family val="3"/>
    </font>
    <font>
      <sz val="12"/>
      <name val="굴림체"/>
      <family val="3"/>
    </font>
    <font>
      <b/>
      <sz val="14"/>
      <name val="굴림체"/>
      <family val="3"/>
    </font>
    <font>
      <sz val="10"/>
      <name val="굴림체"/>
      <family val="3"/>
    </font>
    <font>
      <b/>
      <sz val="9"/>
      <name val="돋움"/>
      <family val="3"/>
    </font>
    <font>
      <b/>
      <sz val="12"/>
      <name val="굴림체"/>
      <family val="3"/>
    </font>
    <font>
      <b/>
      <sz val="8"/>
      <name val="돋움"/>
      <family val="2"/>
    </font>
  </fonts>
  <fills count="7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5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3" fontId="7" fillId="3" borderId="9" xfId="0" applyNumberFormat="1" applyFont="1" applyFill="1" applyBorder="1" applyAlignment="1">
      <alignment horizontal="center" vertical="center"/>
    </xf>
    <xf numFmtId="176" fontId="7" fillId="3" borderId="1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177" fontId="7" fillId="2" borderId="12" xfId="0" applyNumberFormat="1" applyFont="1" applyFill="1" applyBorder="1" applyAlignment="1">
      <alignment horizontal="center" vertical="center" wrapText="1"/>
    </xf>
    <xf numFmtId="41" fontId="7" fillId="4" borderId="3" xfId="20" applyFont="1" applyFill="1" applyBorder="1" applyAlignment="1">
      <alignment horizontal="center" vertical="center" wrapText="1"/>
    </xf>
    <xf numFmtId="41" fontId="7" fillId="5" borderId="13" xfId="20" applyFont="1" applyFill="1" applyBorder="1" applyAlignment="1">
      <alignment horizontal="center" vertical="center" wrapText="1"/>
    </xf>
    <xf numFmtId="10" fontId="0" fillId="2" borderId="2" xfId="0" applyNumberFormat="1" applyFill="1" applyBorder="1" applyAlignment="1">
      <alignment horizontal="center" vertical="center" wrapText="1"/>
    </xf>
    <xf numFmtId="177" fontId="7" fillId="6" borderId="14" xfId="0" applyNumberFormat="1" applyFont="1" applyFill="1" applyBorder="1" applyAlignment="1">
      <alignment horizontal="center" vertical="center" wrapText="1"/>
    </xf>
    <xf numFmtId="177" fontId="7" fillId="6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41" fontId="7" fillId="6" borderId="17" xfId="0" applyNumberFormat="1" applyFont="1" applyFill="1" applyBorder="1" applyAlignment="1">
      <alignment horizontal="center" vertical="center" wrapText="1"/>
    </xf>
    <xf numFmtId="41" fontId="7" fillId="6" borderId="18" xfId="0" applyNumberFormat="1" applyFont="1" applyFill="1" applyBorder="1" applyAlignment="1">
      <alignment horizontal="center" vertical="center" wrapText="1"/>
    </xf>
    <xf numFmtId="41" fontId="7" fillId="6" borderId="19" xfId="0" applyNumberFormat="1" applyFont="1" applyFill="1" applyBorder="1" applyAlignment="1">
      <alignment horizontal="center" vertical="center"/>
    </xf>
    <xf numFmtId="41" fontId="7" fillId="6" borderId="20" xfId="0" applyNumberFormat="1" applyFont="1" applyFill="1" applyBorder="1" applyAlignment="1">
      <alignment horizontal="center" vertical="center"/>
    </xf>
    <xf numFmtId="41" fontId="11" fillId="4" borderId="3" xfId="2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3" fontId="11" fillId="2" borderId="12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H14" sqref="H14"/>
    </sheetView>
  </sheetViews>
  <sheetFormatPr defaultColWidth="8.88671875" defaultRowHeight="30" customHeight="1"/>
  <cols>
    <col min="1" max="1" width="7.3359375" style="4" customWidth="1"/>
    <col min="2" max="2" width="11.88671875" style="4" customWidth="1"/>
    <col min="3" max="3" width="11.99609375" style="4" customWidth="1"/>
    <col min="4" max="4" width="12.5546875" style="4" customWidth="1"/>
    <col min="5" max="5" width="13.6640625" style="4" customWidth="1"/>
    <col min="6" max="6" width="12.3359375" style="4" bestFit="1" customWidth="1"/>
    <col min="7" max="7" width="12.3359375" style="4" customWidth="1"/>
    <col min="8" max="8" width="11.10546875" style="4" customWidth="1"/>
    <col min="9" max="9" width="11.3359375" style="4" customWidth="1"/>
    <col min="10" max="10" width="12.10546875" style="4" customWidth="1"/>
    <col min="11" max="16384" width="8.88671875" style="4" customWidth="1"/>
  </cols>
  <sheetData>
    <row r="1" spans="1:8" s="2" customFormat="1" ht="30" customHeight="1">
      <c r="A1" s="9" t="s">
        <v>22</v>
      </c>
      <c r="B1" s="1"/>
      <c r="C1" s="1"/>
      <c r="E1" s="1"/>
      <c r="F1" s="1"/>
      <c r="G1" s="1"/>
      <c r="H1" s="1"/>
    </row>
    <row r="2" ht="25.5" customHeight="1">
      <c r="A2" s="3"/>
    </row>
    <row r="3" s="5" customFormat="1" ht="25.5" customHeight="1">
      <c r="A3" s="5" t="s">
        <v>23</v>
      </c>
    </row>
    <row r="4" ht="25.5" customHeight="1"/>
    <row r="5" spans="1:7" s="5" customFormat="1" ht="25.5" customHeight="1" thickBot="1">
      <c r="A5" s="43" t="s">
        <v>0</v>
      </c>
      <c r="B5" s="43"/>
      <c r="G5" s="6" t="s">
        <v>6</v>
      </c>
    </row>
    <row r="6" spans="1:7" s="5" customFormat="1" ht="30" customHeight="1">
      <c r="A6" s="44" t="s">
        <v>1</v>
      </c>
      <c r="B6" s="45"/>
      <c r="C6" s="48" t="s">
        <v>2</v>
      </c>
      <c r="D6" s="48" t="s">
        <v>8</v>
      </c>
      <c r="E6" s="50" t="s">
        <v>24</v>
      </c>
      <c r="F6" s="37" t="s">
        <v>3</v>
      </c>
      <c r="G6" s="39" t="s">
        <v>25</v>
      </c>
    </row>
    <row r="7" spans="1:7" s="5" customFormat="1" ht="30" customHeight="1" thickBot="1">
      <c r="A7" s="46"/>
      <c r="B7" s="47"/>
      <c r="C7" s="49"/>
      <c r="D7" s="49"/>
      <c r="E7" s="51"/>
      <c r="F7" s="38"/>
      <c r="G7" s="40"/>
    </row>
    <row r="8" spans="1:7" s="5" customFormat="1" ht="66.75" customHeight="1" thickBot="1" thickTop="1">
      <c r="A8" s="41" t="s">
        <v>11</v>
      </c>
      <c r="B8" s="42"/>
      <c r="C8" s="22">
        <v>7400000</v>
      </c>
      <c r="D8" s="22">
        <v>4159100</v>
      </c>
      <c r="E8" s="34">
        <v>843610</v>
      </c>
      <c r="F8" s="23">
        <f>C8-D8-E8</f>
        <v>2397290</v>
      </c>
      <c r="G8" s="24">
        <f>E8/C8</f>
        <v>0.11400135135135135</v>
      </c>
    </row>
    <row r="9" s="5" customFormat="1" ht="30" customHeight="1"/>
    <row r="10" spans="1:8" s="5" customFormat="1" ht="30" customHeight="1" thickBot="1">
      <c r="A10" s="27" t="s">
        <v>13</v>
      </c>
      <c r="B10" s="27"/>
      <c r="C10" s="27"/>
      <c r="D10" s="27"/>
      <c r="E10" s="27"/>
      <c r="F10" s="27"/>
      <c r="G10" s="27"/>
      <c r="H10" s="7" t="s">
        <v>7</v>
      </c>
    </row>
    <row r="11" spans="1:8" s="5" customFormat="1" ht="43.5" customHeight="1" thickBot="1">
      <c r="A11" s="20" t="s">
        <v>10</v>
      </c>
      <c r="B11" s="13" t="s">
        <v>15</v>
      </c>
      <c r="C11" s="28" t="s">
        <v>16</v>
      </c>
      <c r="D11" s="29" t="s">
        <v>17</v>
      </c>
      <c r="E11" s="29" t="s">
        <v>18</v>
      </c>
      <c r="F11" s="14" t="s">
        <v>19</v>
      </c>
      <c r="G11" s="14" t="s">
        <v>20</v>
      </c>
      <c r="H11" s="15" t="s">
        <v>12</v>
      </c>
    </row>
    <row r="12" spans="1:8" s="5" customFormat="1" ht="43.5" customHeight="1" thickTop="1">
      <c r="A12" s="16" t="s">
        <v>9</v>
      </c>
      <c r="B12" s="25">
        <v>1800000</v>
      </c>
      <c r="C12" s="25">
        <v>3000000</v>
      </c>
      <c r="D12" s="26">
        <v>200000</v>
      </c>
      <c r="E12" s="26">
        <v>600000</v>
      </c>
      <c r="F12" s="26">
        <v>600000</v>
      </c>
      <c r="G12" s="26">
        <v>1200000</v>
      </c>
      <c r="H12" s="21">
        <f>SUM(B12:G12)</f>
        <v>7400000</v>
      </c>
    </row>
    <row r="13" spans="1:8" s="5" customFormat="1" ht="30" customHeight="1">
      <c r="A13" s="17" t="s">
        <v>21</v>
      </c>
      <c r="B13" s="30">
        <v>5</v>
      </c>
      <c r="C13" s="30">
        <v>1</v>
      </c>
      <c r="D13" s="31">
        <v>0</v>
      </c>
      <c r="E13" s="31">
        <v>0</v>
      </c>
      <c r="F13" s="31">
        <v>2</v>
      </c>
      <c r="G13" s="31">
        <v>1</v>
      </c>
      <c r="H13" s="10">
        <f>SUM(B13:G13)</f>
        <v>9</v>
      </c>
    </row>
    <row r="14" spans="1:8" s="5" customFormat="1" ht="30" customHeight="1">
      <c r="A14" s="18" t="s">
        <v>4</v>
      </c>
      <c r="B14" s="32">
        <v>421190</v>
      </c>
      <c r="C14" s="32">
        <v>284000</v>
      </c>
      <c r="D14" s="33">
        <v>0</v>
      </c>
      <c r="E14" s="33">
        <v>0</v>
      </c>
      <c r="F14" s="33">
        <v>88420</v>
      </c>
      <c r="G14" s="33">
        <v>50000</v>
      </c>
      <c r="H14" s="52">
        <f>SUM(B14:G14)</f>
        <v>843610</v>
      </c>
    </row>
    <row r="15" spans="1:8" s="5" customFormat="1" ht="30" customHeight="1" thickBot="1">
      <c r="A15" s="19" t="s">
        <v>5</v>
      </c>
      <c r="B15" s="12">
        <f>B14/H14</f>
        <v>0.4992709901494767</v>
      </c>
      <c r="C15" s="12">
        <f>C14/H14</f>
        <v>0.33664845129858584</v>
      </c>
      <c r="D15" s="12">
        <f>D14/H14</f>
        <v>0</v>
      </c>
      <c r="E15" s="12">
        <f>E14/H14</f>
        <v>0</v>
      </c>
      <c r="F15" s="12">
        <f>F14/H14</f>
        <v>0.10481146501345408</v>
      </c>
      <c r="G15" s="12">
        <f>G14/H14</f>
        <v>0.05926909353848342</v>
      </c>
      <c r="H15" s="11">
        <f>SUM(B15:G15)</f>
        <v>1</v>
      </c>
    </row>
    <row r="16" spans="1:8" s="5" customFormat="1" ht="19.5" customHeight="1">
      <c r="A16" s="8"/>
      <c r="B16" s="8"/>
      <c r="C16" s="8"/>
      <c r="D16" s="8"/>
      <c r="E16" s="8"/>
      <c r="F16" s="8"/>
      <c r="G16" s="8"/>
      <c r="H16" s="8"/>
    </row>
    <row r="17" ht="9.75" customHeight="1"/>
    <row r="18" spans="1:10" ht="55.5" customHeight="1">
      <c r="A18" s="35" t="s">
        <v>14</v>
      </c>
      <c r="B18" s="36"/>
      <c r="C18" s="36"/>
      <c r="D18" s="36"/>
      <c r="E18" s="36"/>
      <c r="F18" s="36"/>
      <c r="G18" s="36"/>
      <c r="H18" s="36"/>
      <c r="I18" s="36"/>
      <c r="J18" s="36"/>
    </row>
  </sheetData>
  <mergeCells count="9">
    <mergeCell ref="A18:J18"/>
    <mergeCell ref="F6:F7"/>
    <mergeCell ref="G6:G7"/>
    <mergeCell ref="A8:B8"/>
    <mergeCell ref="A5:B5"/>
    <mergeCell ref="A6:B7"/>
    <mergeCell ref="C6:C7"/>
    <mergeCell ref="E6:E7"/>
    <mergeCell ref="D6:D7"/>
  </mergeCells>
  <printOptions horizontalCentered="1"/>
  <pageMargins left="0.22" right="0.15748031496062992" top="1.12" bottom="0.2362204724409449" header="0.15748031496062992" footer="0.2362204724409449"/>
  <pageSetup horizontalDpi="600" verticalDpi="600" orientation="portrait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서해초등학교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행정실</dc:creator>
  <cp:keywords/>
  <dc:description/>
  <cp:lastModifiedBy>사용자</cp:lastModifiedBy>
  <cp:lastPrinted>2010-06-22T05:53:58Z</cp:lastPrinted>
  <dcterms:created xsi:type="dcterms:W3CDTF">2007-06-12T01:57:33Z</dcterms:created>
  <dcterms:modified xsi:type="dcterms:W3CDTF">2011-12-08T01:32:08Z</dcterms:modified>
  <cp:category/>
  <cp:version/>
  <cp:contentType/>
  <cp:contentStatus/>
</cp:coreProperties>
</file>